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60" activeTab="2"/>
  </bookViews>
  <sheets>
    <sheet name="Bonga Nyawo " sheetId="5" r:id="rId1"/>
    <sheet name="Steve Mzileni " sheetId="4" r:id="rId2"/>
    <sheet name="Analysis2017" sheetId="6" r:id="rId3"/>
  </sheets>
  <definedNames>
    <definedName name="_xlnm._FilterDatabase" localSheetId="0" hidden="1">'Bonga Nyawo '!$A$3:$W$61</definedName>
    <definedName name="_xlnm._FilterDatabase" localSheetId="1" hidden="1">'Steve Mzileni '!$A$3:$W$93</definedName>
  </definedNames>
  <calcPr calcId="145621"/>
</workbook>
</file>

<file path=xl/calcChain.xml><?xml version="1.0" encoding="utf-8"?>
<calcChain xmlns="http://schemas.openxmlformats.org/spreadsheetml/2006/main">
  <c r="H4" i="6" l="1"/>
  <c r="I4" i="6"/>
  <c r="B26" i="6"/>
  <c r="C4" i="6" l="1"/>
  <c r="D4" i="6"/>
  <c r="B4" i="6"/>
  <c r="R61" i="5" l="1"/>
  <c r="P61" i="5"/>
  <c r="G2" i="6" s="1"/>
  <c r="O61" i="5"/>
  <c r="N61" i="5"/>
  <c r="M61" i="5"/>
  <c r="L61" i="5"/>
  <c r="F2" i="6" s="1"/>
  <c r="K61" i="5"/>
  <c r="J61" i="5"/>
  <c r="E2" i="6" s="1"/>
  <c r="R93" i="4"/>
  <c r="Q93" i="4"/>
  <c r="P93" i="4"/>
  <c r="G3" i="6" s="1"/>
  <c r="O93" i="4"/>
  <c r="N93" i="4"/>
  <c r="M93" i="4"/>
  <c r="L93" i="4"/>
  <c r="F3" i="6" s="1"/>
  <c r="K93" i="4"/>
  <c r="J93" i="4"/>
  <c r="E3" i="6" s="1"/>
  <c r="E4" i="6" l="1"/>
  <c r="F4" i="6"/>
  <c r="G4" i="6"/>
  <c r="Q29" i="5" l="1"/>
  <c r="Q61" i="5"/>
</calcChain>
</file>

<file path=xl/sharedStrings.xml><?xml version="1.0" encoding="utf-8"?>
<sst xmlns="http://schemas.openxmlformats.org/spreadsheetml/2006/main" count="1979" uniqueCount="387">
  <si>
    <t>Uhlelo lokubalwa kwemfuyo e Jozini onyakeni u 2017</t>
  </si>
  <si>
    <t>Igama lediphu: Machibini</t>
  </si>
  <si>
    <t>Isigceme;Machibini</t>
  </si>
  <si>
    <t xml:space="preserve">Isigodi: Machibini </t>
  </si>
  <si>
    <t>Inamba kamsipala, uma ikhona</t>
  </si>
  <si>
    <t>Usuku</t>
  </si>
  <si>
    <t>Igama nesibongo somuntu obuziwe ekhaya</t>
  </si>
  <si>
    <t>igama lomuzi owaziwa ngalo</t>
  </si>
  <si>
    <t>Ubulili</t>
  </si>
  <si>
    <t>Intsha</t>
  </si>
  <si>
    <t>Uholela ukukhubazeka</t>
  </si>
  <si>
    <t>Inhloko yekhaya ethatha izinqumo mayelana nemfuyo ekhaya, Kanye nobulili bayo</t>
  </si>
  <si>
    <t>Izinkomo</t>
  </si>
  <si>
    <t>Inani elifile Ezinyangeni ezingu 3 ezedlule</t>
  </si>
  <si>
    <t>Inani lezimbuzi</t>
  </si>
  <si>
    <t>Inani lamagusha</t>
  </si>
  <si>
    <t>Inani lezinkukhu</t>
  </si>
  <si>
    <t>Inani lezinja</t>
  </si>
  <si>
    <t>Ngabe uyayigoma imfuyo? Uma uyigoma, igonywa ngani?</t>
  </si>
  <si>
    <t>Ngabe unayo imithi yemfuyo? Uma unayo yisho</t>
  </si>
  <si>
    <t>Yisho amathuluzi (izinsiza) zezolimo uma unazo</t>
  </si>
  <si>
    <t>Ngabe ikuphi ukudla  kwemfuyo okuthengayo?</t>
  </si>
  <si>
    <t>Ngabe unalo uphawu (umaka) lwemfuyo</t>
  </si>
  <si>
    <t>N/A</t>
  </si>
  <si>
    <t>02/02/2017</t>
  </si>
  <si>
    <t>Mbongeni Madlala</t>
  </si>
  <si>
    <t>Madlala</t>
  </si>
  <si>
    <t>M</t>
  </si>
  <si>
    <t>Yebo</t>
  </si>
  <si>
    <t>Cha</t>
  </si>
  <si>
    <t xml:space="preserve">Mbongeni </t>
  </si>
  <si>
    <t>Hi-tet</t>
  </si>
  <si>
    <t>Awekho</t>
  </si>
  <si>
    <t>Ummbila</t>
  </si>
  <si>
    <t xml:space="preserve">Ben Ntshangase </t>
  </si>
  <si>
    <t xml:space="preserve">Ntshangase </t>
  </si>
  <si>
    <t xml:space="preserve">Ben </t>
  </si>
  <si>
    <t>Igeja</t>
  </si>
  <si>
    <t xml:space="preserve">Ummbila </t>
  </si>
  <si>
    <t xml:space="preserve">Hezekiya Myeni </t>
  </si>
  <si>
    <t xml:space="preserve">Myeni </t>
  </si>
  <si>
    <t>Hezekiya</t>
  </si>
  <si>
    <t xml:space="preserve">Igeja </t>
  </si>
  <si>
    <t xml:space="preserve">Mphenduleni Ndwandwe </t>
  </si>
  <si>
    <t xml:space="preserve">Ndwandwe </t>
  </si>
  <si>
    <t xml:space="preserve">Mphenduleni </t>
  </si>
  <si>
    <t>Sbongile Mathenjwa</t>
  </si>
  <si>
    <t>Mathenjwa</t>
  </si>
  <si>
    <t>F</t>
  </si>
  <si>
    <t xml:space="preserve">Sbongile </t>
  </si>
  <si>
    <t>Thandazile Mathenjwa</t>
  </si>
  <si>
    <t xml:space="preserve">Thandazile </t>
  </si>
  <si>
    <t xml:space="preserve">Daniel Ntshangase </t>
  </si>
  <si>
    <t xml:space="preserve">Daniel </t>
  </si>
  <si>
    <t>03/02/2017</t>
  </si>
  <si>
    <t xml:space="preserve">Fikile Ndaba </t>
  </si>
  <si>
    <t xml:space="preserve">Ndaba </t>
  </si>
  <si>
    <t xml:space="preserve">Fikile </t>
  </si>
  <si>
    <t xml:space="preserve">Sbongile Mchunu </t>
  </si>
  <si>
    <t xml:space="preserve">Mchunu </t>
  </si>
  <si>
    <t xml:space="preserve">Derick Mzileni </t>
  </si>
  <si>
    <t xml:space="preserve">Mzileni </t>
  </si>
  <si>
    <t xml:space="preserve">Derick </t>
  </si>
  <si>
    <t xml:space="preserve">Simon Mzileni </t>
  </si>
  <si>
    <t xml:space="preserve">Simon </t>
  </si>
  <si>
    <t xml:space="preserve">Zolile Nkwanyana </t>
  </si>
  <si>
    <t xml:space="preserve">Zolile </t>
  </si>
  <si>
    <t xml:space="preserve">Musa Gina </t>
  </si>
  <si>
    <t xml:space="preserve">Gina </t>
  </si>
  <si>
    <t>Musa</t>
  </si>
  <si>
    <t xml:space="preserve">Sfiso Tembe </t>
  </si>
  <si>
    <t xml:space="preserve">Tembe </t>
  </si>
  <si>
    <t xml:space="preserve">Cha </t>
  </si>
  <si>
    <t>Sfiso</t>
  </si>
  <si>
    <t>04/02/2017</t>
  </si>
  <si>
    <t>Nana Mhlanga</t>
  </si>
  <si>
    <t xml:space="preserve">Mhlanga </t>
  </si>
  <si>
    <t>Nana</t>
  </si>
  <si>
    <t>Khelina Mabuyakhulu</t>
  </si>
  <si>
    <t>Mabuyakhulu</t>
  </si>
  <si>
    <t xml:space="preserve">Khelina </t>
  </si>
  <si>
    <t xml:space="preserve">Gidion Mhlanga </t>
  </si>
  <si>
    <t xml:space="preserve">Gidion </t>
  </si>
  <si>
    <t xml:space="preserve">Aslina Nkambule </t>
  </si>
  <si>
    <t xml:space="preserve">Nkambule </t>
  </si>
  <si>
    <t xml:space="preserve">Aslina </t>
  </si>
  <si>
    <t xml:space="preserve">Mtiyane Myeni </t>
  </si>
  <si>
    <t xml:space="preserve">Mtiyane </t>
  </si>
  <si>
    <t xml:space="preserve">Liana Gumbi </t>
  </si>
  <si>
    <t xml:space="preserve">Gumbi </t>
  </si>
  <si>
    <t>Liana</t>
  </si>
  <si>
    <t xml:space="preserve">Bernad Jobe </t>
  </si>
  <si>
    <t xml:space="preserve">Jobe </t>
  </si>
  <si>
    <t>Bernad</t>
  </si>
  <si>
    <t xml:space="preserve">Bongumusa Mtetwayo </t>
  </si>
  <si>
    <t>Mtetwayo</t>
  </si>
  <si>
    <t xml:space="preserve">Bongumusa </t>
  </si>
  <si>
    <t xml:space="preserve">Nomvula Ndlazi </t>
  </si>
  <si>
    <t xml:space="preserve">Ndlazi </t>
  </si>
  <si>
    <t xml:space="preserve">Nomvula </t>
  </si>
  <si>
    <t xml:space="preserve">Steve Mzileni </t>
  </si>
  <si>
    <t xml:space="preserve">Steve </t>
  </si>
  <si>
    <t>05/02/2017</t>
  </si>
  <si>
    <t xml:space="preserve">Jabulani Gina </t>
  </si>
  <si>
    <t xml:space="preserve">Jabulani </t>
  </si>
  <si>
    <t xml:space="preserve">Zonke Khuzwayo </t>
  </si>
  <si>
    <t xml:space="preserve">Khuzwayo </t>
  </si>
  <si>
    <t>Zonke</t>
  </si>
  <si>
    <t xml:space="preserve">Senzo Dlamini </t>
  </si>
  <si>
    <t xml:space="preserve">Dlamini </t>
  </si>
  <si>
    <t xml:space="preserve">Senzo </t>
  </si>
  <si>
    <t>Phakamani Msibi</t>
  </si>
  <si>
    <t xml:space="preserve">Msibi </t>
  </si>
  <si>
    <t xml:space="preserve">Phakamani </t>
  </si>
  <si>
    <t xml:space="preserve">Mthuli Myeni </t>
  </si>
  <si>
    <t>Mthuli</t>
  </si>
  <si>
    <t xml:space="preserve">Sbongile Ndlovu </t>
  </si>
  <si>
    <t xml:space="preserve">Ndlovu </t>
  </si>
  <si>
    <t>Sthembiso Mlambo</t>
  </si>
  <si>
    <t>Mlambo</t>
  </si>
  <si>
    <t>Sthembiso</t>
  </si>
  <si>
    <t xml:space="preserve">Mboniseni Mafuleka </t>
  </si>
  <si>
    <t xml:space="preserve">Mboniseni </t>
  </si>
  <si>
    <t>Bonisani Mhlongo</t>
  </si>
  <si>
    <t>Mhlongo</t>
  </si>
  <si>
    <t xml:space="preserve">Bonisani </t>
  </si>
  <si>
    <t xml:space="preserve">Felemola Mkhwanazi </t>
  </si>
  <si>
    <t xml:space="preserve">Mkhwanazi </t>
  </si>
  <si>
    <t>Felemola</t>
  </si>
  <si>
    <t xml:space="preserve">Sabelo Madlopha </t>
  </si>
  <si>
    <t xml:space="preserve">Madlopha </t>
  </si>
  <si>
    <t xml:space="preserve">Sabelo </t>
  </si>
  <si>
    <t>06/02/2017</t>
  </si>
  <si>
    <t xml:space="preserve">Thembinkosi </t>
  </si>
  <si>
    <t>Maxi-tet</t>
  </si>
  <si>
    <t xml:space="preserve">Manyomu Mafuleka </t>
  </si>
  <si>
    <t xml:space="preserve">Mafuleka </t>
  </si>
  <si>
    <t xml:space="preserve">Manyomu </t>
  </si>
  <si>
    <t>Busisiwe Myeni Myeni</t>
  </si>
  <si>
    <t>Busisiwe</t>
  </si>
  <si>
    <t>Micheal Myeni Myeni</t>
  </si>
  <si>
    <t xml:space="preserve">Micheal </t>
  </si>
  <si>
    <t xml:space="preserve">Yebo </t>
  </si>
  <si>
    <t>Mandlenkosi Mhlongo</t>
  </si>
  <si>
    <t xml:space="preserve">Mandlenkosi </t>
  </si>
  <si>
    <t xml:space="preserve">Khulekani Malinga </t>
  </si>
  <si>
    <t xml:space="preserve">Malinga </t>
  </si>
  <si>
    <t xml:space="preserve">Khulekani </t>
  </si>
  <si>
    <t>Thokozile Mthethwa</t>
  </si>
  <si>
    <t>Mthethwa</t>
  </si>
  <si>
    <t xml:space="preserve">Thokozile </t>
  </si>
  <si>
    <t>07/02/2017</t>
  </si>
  <si>
    <t xml:space="preserve">Manesi Mngomezulu </t>
  </si>
  <si>
    <t xml:space="preserve">Mngomezulu </t>
  </si>
  <si>
    <t xml:space="preserve">Manesi </t>
  </si>
  <si>
    <t xml:space="preserve">Nonhlanhla Madlopha </t>
  </si>
  <si>
    <t>Nonhlanhla</t>
  </si>
  <si>
    <t xml:space="preserve">Snethemba Madlopha </t>
  </si>
  <si>
    <t xml:space="preserve">Snethemba </t>
  </si>
  <si>
    <t xml:space="preserve">Serame Mlambo </t>
  </si>
  <si>
    <t xml:space="preserve">Serame </t>
  </si>
  <si>
    <t xml:space="preserve">Mavis Myeni </t>
  </si>
  <si>
    <t>Mavis</t>
  </si>
  <si>
    <t xml:space="preserve">Lungisane Mafuleka </t>
  </si>
  <si>
    <t xml:space="preserve">Lungisane </t>
  </si>
  <si>
    <t xml:space="preserve">Senzo Mafuleka </t>
  </si>
  <si>
    <t>08/02/2017</t>
  </si>
  <si>
    <t xml:space="preserve">Rooi Mzileni </t>
  </si>
  <si>
    <t>Rooi</t>
  </si>
  <si>
    <t>Philile Fakude</t>
  </si>
  <si>
    <t xml:space="preserve">Fakude </t>
  </si>
  <si>
    <t>Philile</t>
  </si>
  <si>
    <t>Khulawe Mthombo</t>
  </si>
  <si>
    <t>Mthombo</t>
  </si>
  <si>
    <t xml:space="preserve">Khulawe </t>
  </si>
  <si>
    <t xml:space="preserve">Sabelo Mzileni </t>
  </si>
  <si>
    <t>Mandlakhe Ndezi</t>
  </si>
  <si>
    <t>Ndezi</t>
  </si>
  <si>
    <t>Mandlakhe</t>
  </si>
  <si>
    <t xml:space="preserve">Thokozane Mgembuli </t>
  </si>
  <si>
    <t xml:space="preserve">Mgembuli </t>
  </si>
  <si>
    <t xml:space="preserve">Thokozane </t>
  </si>
  <si>
    <t xml:space="preserve">Phumlane Myeni </t>
  </si>
  <si>
    <t xml:space="preserve">Phumlane </t>
  </si>
  <si>
    <t xml:space="preserve">Sipho Ndlela </t>
  </si>
  <si>
    <t xml:space="preserve">Ndlela </t>
  </si>
  <si>
    <t>Sipho</t>
  </si>
  <si>
    <t>15/02/2017</t>
  </si>
  <si>
    <t xml:space="preserve">Johnny Sikelela </t>
  </si>
  <si>
    <t xml:space="preserve">Sikelela </t>
  </si>
  <si>
    <t xml:space="preserve">Samkelo Hlongwane </t>
  </si>
  <si>
    <t xml:space="preserve">Hlongwane </t>
  </si>
  <si>
    <t xml:space="preserve">Samkelo </t>
  </si>
  <si>
    <t>Elizabeth</t>
  </si>
  <si>
    <t xml:space="preserve">Muzi Maphanga </t>
  </si>
  <si>
    <t xml:space="preserve">Muzi </t>
  </si>
  <si>
    <t>16/02/2017</t>
  </si>
  <si>
    <t xml:space="preserve">Saliot </t>
  </si>
  <si>
    <t>Saliot</t>
  </si>
  <si>
    <t xml:space="preserve">Alson Myeni </t>
  </si>
  <si>
    <t xml:space="preserve">Alson </t>
  </si>
  <si>
    <t xml:space="preserve">Dick Myeni </t>
  </si>
  <si>
    <t xml:space="preserve">Dick </t>
  </si>
  <si>
    <t xml:space="preserve">Nkanyiso Khumalo </t>
  </si>
  <si>
    <t xml:space="preserve">Khumalo </t>
  </si>
  <si>
    <t>Nkanyiso</t>
  </si>
  <si>
    <t xml:space="preserve">Isaac Khuzwayo </t>
  </si>
  <si>
    <t>Isaac</t>
  </si>
  <si>
    <t xml:space="preserve">Bhekizwe Myeni </t>
  </si>
  <si>
    <t xml:space="preserve">Bhekizwe </t>
  </si>
  <si>
    <t xml:space="preserve">Folo Myeni </t>
  </si>
  <si>
    <t>Folo</t>
  </si>
  <si>
    <t>Ntombenhle Mhlongo</t>
  </si>
  <si>
    <t>Ntombenhle</t>
  </si>
  <si>
    <t>17/02/2017</t>
  </si>
  <si>
    <t xml:space="preserve">Mshoza Myeni </t>
  </si>
  <si>
    <t>Mshoza</t>
  </si>
  <si>
    <t xml:space="preserve">Zifo Mabika </t>
  </si>
  <si>
    <t>Mabika</t>
  </si>
  <si>
    <t>Zifo</t>
  </si>
  <si>
    <t xml:space="preserve">Sfiso Mngomezulu </t>
  </si>
  <si>
    <t xml:space="preserve">Sfiso </t>
  </si>
  <si>
    <t>18/02/2017</t>
  </si>
  <si>
    <t xml:space="preserve">Msiyeni Ntshangase </t>
  </si>
  <si>
    <t xml:space="preserve">Mshiyeni </t>
  </si>
  <si>
    <t xml:space="preserve">Fika Sbiya </t>
  </si>
  <si>
    <t>Sbiya</t>
  </si>
  <si>
    <t>Fika</t>
  </si>
  <si>
    <t>Japhazanah Mathenjwa</t>
  </si>
  <si>
    <t xml:space="preserve">Japhazanah </t>
  </si>
  <si>
    <t xml:space="preserve">Sabath Mhlanga </t>
  </si>
  <si>
    <t xml:space="preserve">Sabath </t>
  </si>
  <si>
    <t xml:space="preserve">Thembinkosi Myeni </t>
  </si>
  <si>
    <t xml:space="preserve">Mthuli </t>
  </si>
  <si>
    <t xml:space="preserve">Sdudla Nkosi </t>
  </si>
  <si>
    <t xml:space="preserve">Nkosi </t>
  </si>
  <si>
    <t>Sdudla</t>
  </si>
  <si>
    <t>19/02/2017</t>
  </si>
  <si>
    <t xml:space="preserve">Mbuso Dlamini </t>
  </si>
  <si>
    <t>Mbuso</t>
  </si>
  <si>
    <t xml:space="preserve">Sindisiwe Myeni </t>
  </si>
  <si>
    <t xml:space="preserve">Sindiswa </t>
  </si>
  <si>
    <t xml:space="preserve">Phindile Myeni </t>
  </si>
  <si>
    <t xml:space="preserve">Phindile </t>
  </si>
  <si>
    <t xml:space="preserve">Bhekuyise Ntshangase </t>
  </si>
  <si>
    <t xml:space="preserve">Bhekuyise </t>
  </si>
  <si>
    <t>Muzi Nyawo</t>
  </si>
  <si>
    <t xml:space="preserve">Nyawo </t>
  </si>
  <si>
    <t xml:space="preserve">Gagula Mzileni </t>
  </si>
  <si>
    <t xml:space="preserve">Gagula </t>
  </si>
  <si>
    <t>Johannes Mathenjwa</t>
  </si>
  <si>
    <t>Johannes</t>
  </si>
  <si>
    <t xml:space="preserve">Thandi Sbiya </t>
  </si>
  <si>
    <t xml:space="preserve">Sbiya </t>
  </si>
  <si>
    <t xml:space="preserve">Thandi </t>
  </si>
  <si>
    <t xml:space="preserve">Eliwah Mzileni </t>
  </si>
  <si>
    <t xml:space="preserve">Eliwah </t>
  </si>
  <si>
    <t xml:space="preserve">Total </t>
  </si>
  <si>
    <t xml:space="preserve">Igama lediphu: Machibini     </t>
  </si>
  <si>
    <t xml:space="preserve">Isigceme;Machibini </t>
  </si>
  <si>
    <t>Mantozi Vilakazi</t>
  </si>
  <si>
    <t xml:space="preserve">Lembethe </t>
  </si>
  <si>
    <t xml:space="preserve">Mantozi Vilakazi </t>
  </si>
  <si>
    <t>Umgqakazo</t>
  </si>
  <si>
    <t xml:space="preserve">Phupho Mtshali </t>
  </si>
  <si>
    <t xml:space="preserve">Mbukeni Mzileni </t>
  </si>
  <si>
    <t xml:space="preserve">Maphiya Mzileni </t>
  </si>
  <si>
    <t xml:space="preserve">Mphiyose Ngobe </t>
  </si>
  <si>
    <t xml:space="preserve">Ngobe </t>
  </si>
  <si>
    <t xml:space="preserve">Bizani Ngwenyama </t>
  </si>
  <si>
    <t xml:space="preserve">Ngwenyama </t>
  </si>
  <si>
    <t xml:space="preserve">Phinias Ntshangase </t>
  </si>
  <si>
    <t xml:space="preserve">Maria Mzileni </t>
  </si>
  <si>
    <t>Akukho</t>
  </si>
  <si>
    <t xml:space="preserve">Hlengiwe Mngomezulu </t>
  </si>
  <si>
    <t xml:space="preserve">Hlengiwe Mzileni </t>
  </si>
  <si>
    <t xml:space="preserve">Roy Mzileni </t>
  </si>
  <si>
    <t>Rabbies vaccination</t>
  </si>
  <si>
    <t xml:space="preserve">Umgqakazo </t>
  </si>
  <si>
    <t xml:space="preserve">Bonisiwe Mpotshane </t>
  </si>
  <si>
    <t xml:space="preserve">Mpotshane </t>
  </si>
  <si>
    <t xml:space="preserve">Elizabeth Nsimbi </t>
  </si>
  <si>
    <t xml:space="preserve">Nsimbi </t>
  </si>
  <si>
    <t>Elizabeth Nsimbi</t>
  </si>
  <si>
    <t xml:space="preserve">Manoma Mzileni </t>
  </si>
  <si>
    <t xml:space="preserve">Fikile Mafuleka </t>
  </si>
  <si>
    <t xml:space="preserve">Nelisiwe Buthelezi </t>
  </si>
  <si>
    <t xml:space="preserve">Buthelezi </t>
  </si>
  <si>
    <t xml:space="preserve">Thomas Myeni </t>
  </si>
  <si>
    <t xml:space="preserve">Smiso Ndlovu </t>
  </si>
  <si>
    <t>Hi-tet LA</t>
  </si>
  <si>
    <t xml:space="preserve">Zodwa Mafuleka </t>
  </si>
  <si>
    <t xml:space="preserve">Neli Mngomezulu </t>
  </si>
  <si>
    <t xml:space="preserve">Maxwell Mathenjwa </t>
  </si>
  <si>
    <t>Maxwell Mathenjwa</t>
  </si>
  <si>
    <t xml:space="preserve">Phakamani Mafuleka </t>
  </si>
  <si>
    <t>Sizwe Macwele</t>
  </si>
  <si>
    <t xml:space="preserve">Macwele </t>
  </si>
  <si>
    <t xml:space="preserve">Sizwe Macwele </t>
  </si>
  <si>
    <t xml:space="preserve">Elphas Mtshali </t>
  </si>
  <si>
    <t xml:space="preserve">Mtshali </t>
  </si>
  <si>
    <t>Elphas Mtshali</t>
  </si>
  <si>
    <t xml:space="preserve">Mandlakhe Mabuyakhulu </t>
  </si>
  <si>
    <t xml:space="preserve">Mabuyakhulu </t>
  </si>
  <si>
    <t xml:space="preserve">Tholakele Mpotshane </t>
  </si>
  <si>
    <t xml:space="preserve">Sophia Myeni </t>
  </si>
  <si>
    <t xml:space="preserve">Thokozani Fakude </t>
  </si>
  <si>
    <t>Khumalo</t>
  </si>
  <si>
    <t>Isaac Khuzwayo</t>
  </si>
  <si>
    <t>Khuzwayo</t>
  </si>
  <si>
    <t>Bhekizwe Myeni</t>
  </si>
  <si>
    <t xml:space="preserve">Imfoloko </t>
  </si>
  <si>
    <t>Folo Myeni</t>
  </si>
  <si>
    <t xml:space="preserve">Ruby Mhlongo </t>
  </si>
  <si>
    <t xml:space="preserve">Mhlongo </t>
  </si>
  <si>
    <t>Ruby Mhlongo</t>
  </si>
  <si>
    <t>Mshoza Myeni</t>
  </si>
  <si>
    <t>Sfiso Mngomezulu</t>
  </si>
  <si>
    <t xml:space="preserve">Alphias Nyawo </t>
  </si>
  <si>
    <t>Hi-tet, supona aerosol</t>
  </si>
  <si>
    <t xml:space="preserve">Mduduzi Nyawo </t>
  </si>
  <si>
    <t xml:space="preserve">Khulekani Gina </t>
  </si>
  <si>
    <t>20/02/2017</t>
  </si>
  <si>
    <t xml:space="preserve">Sabatha Mhlanga </t>
  </si>
  <si>
    <t xml:space="preserve">Nkululeko Buthelezi </t>
  </si>
  <si>
    <t xml:space="preserve">Sabelo Buthelezi </t>
  </si>
  <si>
    <t xml:space="preserve">Mza Nhlazane </t>
  </si>
  <si>
    <t xml:space="preserve">Nhlazane </t>
  </si>
  <si>
    <t xml:space="preserve">Enock Nhlazane </t>
  </si>
  <si>
    <t xml:space="preserve">Ziyanda Nyawo </t>
  </si>
  <si>
    <t xml:space="preserve">Celi Gumede </t>
  </si>
  <si>
    <t>Supona aerosol</t>
  </si>
  <si>
    <t xml:space="preserve">Lungelani Mthembu </t>
  </si>
  <si>
    <t xml:space="preserve">Gumede </t>
  </si>
  <si>
    <t xml:space="preserve">Caphus Nyawo </t>
  </si>
  <si>
    <t xml:space="preserve">Bonga Ndlela </t>
  </si>
  <si>
    <t xml:space="preserve">Sandile Mthembu </t>
  </si>
  <si>
    <t>Mthembu</t>
  </si>
  <si>
    <t xml:space="preserve">Seven Mthembu </t>
  </si>
  <si>
    <t xml:space="preserve">Ikhuba </t>
  </si>
  <si>
    <t xml:space="preserve">Ziyanda Mkhabela </t>
  </si>
  <si>
    <t>Mkhabela</t>
  </si>
  <si>
    <t>Elizabeth Mkhabela</t>
  </si>
  <si>
    <t xml:space="preserve">Mhlengi Ntshangase </t>
  </si>
  <si>
    <t xml:space="preserve">Phumlane Zulu </t>
  </si>
  <si>
    <t xml:space="preserve">Zulu </t>
  </si>
  <si>
    <t>Phumlane Zulu</t>
  </si>
  <si>
    <t>21/02/2017</t>
  </si>
  <si>
    <t>Njabulo Ntshangase</t>
  </si>
  <si>
    <t xml:space="preserve">Ntombintombi Ntshangase </t>
  </si>
  <si>
    <t xml:space="preserve">Hlengi Nxumalo </t>
  </si>
  <si>
    <t xml:space="preserve">Edmond Khumalo </t>
  </si>
  <si>
    <t xml:space="preserve">Zola Mthembu </t>
  </si>
  <si>
    <t>Vumase</t>
  </si>
  <si>
    <t>Chris Fakude</t>
  </si>
  <si>
    <t xml:space="preserve">Andiswa Fakude </t>
  </si>
  <si>
    <t xml:space="preserve">Gretter Ngubane </t>
  </si>
  <si>
    <t xml:space="preserve">Phumzile Khumalo </t>
  </si>
  <si>
    <t xml:space="preserve">Ngubane </t>
  </si>
  <si>
    <t>Nathi Ngubane</t>
  </si>
  <si>
    <t xml:space="preserve">Nana Mhlanga </t>
  </si>
  <si>
    <t xml:space="preserve">Ntombintombi Mhlanga </t>
  </si>
  <si>
    <t xml:space="preserve">Malindi Mhlongo </t>
  </si>
  <si>
    <t>Malindi Mhlongo</t>
  </si>
  <si>
    <t># HH without livestock</t>
  </si>
  <si>
    <t># HH with livestock</t>
  </si>
  <si>
    <t xml:space="preserve">Igama nesibongo se CAHW/Imbuzi; Bonga Nyawo 0792593255 </t>
  </si>
  <si>
    <t>Bonga Nyawo</t>
  </si>
  <si>
    <t>Total HH</t>
  </si>
  <si>
    <t>Steve Mzileni</t>
  </si>
  <si>
    <t>Cows</t>
  </si>
  <si>
    <t xml:space="preserve">Goats </t>
  </si>
  <si>
    <t>Chickens</t>
  </si>
  <si>
    <t>Igama nesibongo se CAHW/Imbuzi; Steve Mzileni 0722735877</t>
  </si>
  <si>
    <t>Household Without Livestock</t>
  </si>
  <si>
    <t>HH_Cattle</t>
  </si>
  <si>
    <t>HH_Goats</t>
  </si>
  <si>
    <t>HH_Chickens</t>
  </si>
  <si>
    <t>Dogs</t>
  </si>
  <si>
    <t>Sheep</t>
  </si>
  <si>
    <t>Cows deaths</t>
  </si>
  <si>
    <t>Goats</t>
  </si>
  <si>
    <t>Goats deaths</t>
  </si>
  <si>
    <t xml:space="preserve">Sheep </t>
  </si>
  <si>
    <t>Sheep deaths</t>
  </si>
  <si>
    <t>Chicken deaths</t>
  </si>
  <si>
    <t>Machibini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</si>
</sst>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workbookViewId="0">
      <pane ySplit="3" topLeftCell="A49" activePane="bottomLeft" state="frozen"/>
      <selection pane="bottomLeft" activeCell="R61" sqref="R61"/>
    </sheetView>
  </sheetViews>
  <sheetFormatPr defaultRowHeight="15" x14ac:dyDescent="0.25"/>
  <cols>
    <col min="1" max="1" width="4.85546875" style="3" customWidth="1"/>
    <col min="2" max="2" width="10.5703125" customWidth="1"/>
    <col min="3" max="3" width="10.42578125" customWidth="1"/>
    <col min="4" max="4" width="25.140625" customWidth="1"/>
    <col min="5" max="5" width="21.42578125" customWidth="1"/>
    <col min="6" max="6" width="7.5703125" customWidth="1"/>
    <col min="7" max="7" width="7.28515625" customWidth="1"/>
    <col min="8" max="8" width="8.28515625" customWidth="1"/>
    <col min="9" max="9" width="24.42578125" customWidth="1"/>
    <col min="11" max="11" width="12" customWidth="1"/>
    <col min="12" max="12" width="9.85546875" customWidth="1"/>
    <col min="13" max="13" width="11.28515625" customWidth="1"/>
    <col min="14" max="14" width="10.42578125" customWidth="1"/>
    <col min="15" max="15" width="11.7109375" customWidth="1"/>
    <col min="16" max="16" width="11.42578125" customWidth="1"/>
    <col min="17" max="17" width="12.140625" customWidth="1"/>
    <col min="19" max="19" width="16.7109375" customWidth="1"/>
    <col min="20" max="20" width="20.7109375" customWidth="1"/>
    <col min="21" max="21" width="16" customWidth="1"/>
    <col min="22" max="22" width="13.5703125" customWidth="1"/>
    <col min="23" max="23" width="12.140625" customWidth="1"/>
  </cols>
  <sheetData>
    <row r="1" spans="1:23" ht="20.25" x14ac:dyDescent="0.3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3" ht="51" customHeight="1" x14ac:dyDescent="0.25">
      <c r="B2" s="1" t="s">
        <v>258</v>
      </c>
      <c r="C2" s="1" t="s">
        <v>259</v>
      </c>
      <c r="D2" s="1" t="s">
        <v>3</v>
      </c>
      <c r="E2" s="1" t="s">
        <v>366</v>
      </c>
      <c r="F2" s="1"/>
      <c r="G2" s="1"/>
      <c r="H2" s="1"/>
    </row>
    <row r="3" spans="1:23" ht="69" customHeight="1" x14ac:dyDescent="0.25">
      <c r="B3" s="1" t="s">
        <v>4</v>
      </c>
      <c r="C3" s="2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">
        <v>13</v>
      </c>
      <c r="L3" s="1" t="s">
        <v>14</v>
      </c>
      <c r="M3" s="1" t="s">
        <v>13</v>
      </c>
      <c r="N3" s="1" t="s">
        <v>15</v>
      </c>
      <c r="O3" s="1" t="s">
        <v>13</v>
      </c>
      <c r="P3" s="1" t="s">
        <v>16</v>
      </c>
      <c r="Q3" s="1" t="s">
        <v>13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</row>
    <row r="4" spans="1:23" x14ac:dyDescent="0.25">
      <c r="A4" s="3">
        <v>1</v>
      </c>
      <c r="B4" t="s">
        <v>23</v>
      </c>
      <c r="C4" t="s">
        <v>187</v>
      </c>
      <c r="D4" t="s">
        <v>260</v>
      </c>
      <c r="E4" t="s">
        <v>261</v>
      </c>
      <c r="F4" t="s">
        <v>48</v>
      </c>
      <c r="G4" t="s">
        <v>28</v>
      </c>
      <c r="H4" t="s">
        <v>29</v>
      </c>
      <c r="I4" t="s">
        <v>262</v>
      </c>
      <c r="J4">
        <v>0</v>
      </c>
      <c r="K4">
        <v>0</v>
      </c>
      <c r="L4">
        <v>0</v>
      </c>
      <c r="M4">
        <v>10</v>
      </c>
      <c r="N4">
        <v>0</v>
      </c>
      <c r="O4">
        <v>0</v>
      </c>
      <c r="P4">
        <v>15</v>
      </c>
      <c r="Q4">
        <v>10</v>
      </c>
      <c r="R4">
        <v>0</v>
      </c>
      <c r="S4" t="s">
        <v>29</v>
      </c>
      <c r="T4" t="s">
        <v>29</v>
      </c>
      <c r="U4" t="s">
        <v>37</v>
      </c>
      <c r="V4" t="s">
        <v>263</v>
      </c>
      <c r="W4" t="s">
        <v>29</v>
      </c>
    </row>
    <row r="5" spans="1:23" x14ac:dyDescent="0.25">
      <c r="A5" s="3">
        <v>2</v>
      </c>
      <c r="B5" t="s">
        <v>23</v>
      </c>
      <c r="C5" t="s">
        <v>187</v>
      </c>
      <c r="D5" t="s">
        <v>264</v>
      </c>
      <c r="E5" t="s">
        <v>40</v>
      </c>
      <c r="F5" t="s">
        <v>48</v>
      </c>
      <c r="G5" t="s">
        <v>28</v>
      </c>
      <c r="H5" t="s">
        <v>29</v>
      </c>
      <c r="I5" t="s">
        <v>264</v>
      </c>
      <c r="J5">
        <v>0</v>
      </c>
      <c r="K5">
        <v>0</v>
      </c>
      <c r="L5">
        <v>0</v>
      </c>
      <c r="M5">
        <v>19</v>
      </c>
      <c r="N5">
        <v>0</v>
      </c>
      <c r="O5">
        <v>0</v>
      </c>
      <c r="P5">
        <v>16</v>
      </c>
      <c r="Q5">
        <v>18</v>
      </c>
      <c r="R5">
        <v>0</v>
      </c>
      <c r="S5" t="s">
        <v>29</v>
      </c>
      <c r="T5" t="s">
        <v>29</v>
      </c>
      <c r="U5" t="s">
        <v>37</v>
      </c>
      <c r="V5" t="s">
        <v>263</v>
      </c>
      <c r="W5" t="s">
        <v>29</v>
      </c>
    </row>
    <row r="6" spans="1:23" x14ac:dyDescent="0.25">
      <c r="A6" s="3">
        <v>3</v>
      </c>
      <c r="B6" t="s">
        <v>23</v>
      </c>
      <c r="C6" t="s">
        <v>187</v>
      </c>
      <c r="D6" t="s">
        <v>265</v>
      </c>
      <c r="E6" t="s">
        <v>61</v>
      </c>
      <c r="F6" t="s">
        <v>27</v>
      </c>
      <c r="G6" t="s">
        <v>28</v>
      </c>
      <c r="H6" t="s">
        <v>29</v>
      </c>
      <c r="I6" t="s">
        <v>266</v>
      </c>
      <c r="J6">
        <v>0</v>
      </c>
      <c r="K6">
        <v>11</v>
      </c>
      <c r="L6">
        <v>9</v>
      </c>
      <c r="M6">
        <v>5</v>
      </c>
      <c r="N6">
        <v>0</v>
      </c>
      <c r="O6">
        <v>0</v>
      </c>
      <c r="P6">
        <v>15</v>
      </c>
      <c r="Q6">
        <v>10</v>
      </c>
      <c r="R6">
        <v>0</v>
      </c>
      <c r="S6" t="s">
        <v>29</v>
      </c>
      <c r="T6" t="s">
        <v>29</v>
      </c>
      <c r="U6" t="s">
        <v>37</v>
      </c>
      <c r="V6" t="s">
        <v>263</v>
      </c>
      <c r="W6" t="s">
        <v>29</v>
      </c>
    </row>
    <row r="7" spans="1:23" x14ac:dyDescent="0.25">
      <c r="A7" s="3">
        <v>4</v>
      </c>
      <c r="B7" t="s">
        <v>23</v>
      </c>
      <c r="C7" t="s">
        <v>187</v>
      </c>
      <c r="D7" t="s">
        <v>267</v>
      </c>
      <c r="E7" t="s">
        <v>268</v>
      </c>
      <c r="F7" t="s">
        <v>27</v>
      </c>
      <c r="G7" t="s">
        <v>28</v>
      </c>
      <c r="H7" t="s">
        <v>29</v>
      </c>
      <c r="I7" t="s">
        <v>267</v>
      </c>
      <c r="J7">
        <v>4</v>
      </c>
      <c r="K7">
        <v>0</v>
      </c>
      <c r="L7">
        <v>7</v>
      </c>
      <c r="M7">
        <v>0</v>
      </c>
      <c r="N7">
        <v>0</v>
      </c>
      <c r="O7">
        <v>0</v>
      </c>
      <c r="P7">
        <v>3</v>
      </c>
      <c r="Q7">
        <v>0</v>
      </c>
      <c r="R7">
        <v>1</v>
      </c>
      <c r="S7" t="s">
        <v>29</v>
      </c>
      <c r="T7" t="s">
        <v>29</v>
      </c>
      <c r="U7" t="s">
        <v>32</v>
      </c>
      <c r="V7" t="s">
        <v>263</v>
      </c>
      <c r="W7" t="s">
        <v>28</v>
      </c>
    </row>
    <row r="8" spans="1:23" x14ac:dyDescent="0.25">
      <c r="A8" s="3">
        <v>5</v>
      </c>
      <c r="B8" t="s">
        <v>23</v>
      </c>
      <c r="C8" t="s">
        <v>187</v>
      </c>
      <c r="D8" t="s">
        <v>269</v>
      </c>
      <c r="E8" t="s">
        <v>270</v>
      </c>
      <c r="F8" t="s">
        <v>48</v>
      </c>
      <c r="G8" t="s">
        <v>28</v>
      </c>
      <c r="H8" t="s">
        <v>29</v>
      </c>
      <c r="I8" t="s">
        <v>269</v>
      </c>
      <c r="J8">
        <v>0</v>
      </c>
      <c r="K8">
        <v>5</v>
      </c>
      <c r="L8">
        <v>5</v>
      </c>
      <c r="M8">
        <v>14</v>
      </c>
      <c r="N8">
        <v>0</v>
      </c>
      <c r="O8">
        <v>0</v>
      </c>
      <c r="P8">
        <v>2</v>
      </c>
      <c r="Q8">
        <v>20</v>
      </c>
      <c r="R8">
        <v>0</v>
      </c>
      <c r="S8" t="s">
        <v>29</v>
      </c>
      <c r="T8" t="s">
        <v>29</v>
      </c>
      <c r="U8" t="s">
        <v>42</v>
      </c>
      <c r="V8" t="s">
        <v>263</v>
      </c>
      <c r="W8" t="s">
        <v>29</v>
      </c>
    </row>
    <row r="9" spans="1:23" x14ac:dyDescent="0.25">
      <c r="A9" s="3">
        <v>6</v>
      </c>
      <c r="B9" t="s">
        <v>23</v>
      </c>
      <c r="C9" t="s">
        <v>187</v>
      </c>
      <c r="D9" t="s">
        <v>271</v>
      </c>
      <c r="E9" t="s">
        <v>35</v>
      </c>
      <c r="F9" t="s">
        <v>27</v>
      </c>
      <c r="G9" t="s">
        <v>28</v>
      </c>
      <c r="H9" t="s">
        <v>29</v>
      </c>
      <c r="I9" t="s">
        <v>271</v>
      </c>
      <c r="J9" s="4">
        <v>0</v>
      </c>
      <c r="K9" s="4">
        <v>9</v>
      </c>
      <c r="L9" s="4">
        <v>4</v>
      </c>
      <c r="M9" s="4">
        <v>21</v>
      </c>
      <c r="N9" s="4">
        <v>0</v>
      </c>
      <c r="O9" s="4">
        <v>0</v>
      </c>
      <c r="P9" s="4">
        <v>9</v>
      </c>
      <c r="Q9" s="4">
        <v>8</v>
      </c>
      <c r="R9">
        <v>1</v>
      </c>
      <c r="S9" t="s">
        <v>29</v>
      </c>
      <c r="T9" t="s">
        <v>29</v>
      </c>
      <c r="U9" t="s">
        <v>42</v>
      </c>
      <c r="V9" t="s">
        <v>263</v>
      </c>
      <c r="W9" t="s">
        <v>29</v>
      </c>
    </row>
    <row r="10" spans="1:23" x14ac:dyDescent="0.25">
      <c r="A10" s="3">
        <v>7</v>
      </c>
      <c r="B10" t="s">
        <v>23</v>
      </c>
      <c r="C10" t="s">
        <v>187</v>
      </c>
      <c r="D10" t="s">
        <v>272</v>
      </c>
      <c r="E10" t="s">
        <v>61</v>
      </c>
      <c r="F10" t="s">
        <v>27</v>
      </c>
      <c r="G10" t="s">
        <v>28</v>
      </c>
      <c r="H10" t="s">
        <v>29</v>
      </c>
      <c r="I10" t="s">
        <v>272</v>
      </c>
      <c r="J10" s="4">
        <v>0</v>
      </c>
      <c r="K10" s="4">
        <v>6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>
        <v>0</v>
      </c>
      <c r="S10" t="s">
        <v>29</v>
      </c>
      <c r="T10" t="s">
        <v>29</v>
      </c>
      <c r="U10" t="s">
        <v>37</v>
      </c>
      <c r="V10" t="s">
        <v>273</v>
      </c>
      <c r="W10" t="s">
        <v>29</v>
      </c>
    </row>
    <row r="11" spans="1:23" x14ac:dyDescent="0.25">
      <c r="A11" s="3">
        <v>8</v>
      </c>
      <c r="B11" t="s">
        <v>23</v>
      </c>
      <c r="C11" t="s">
        <v>187</v>
      </c>
      <c r="D11" t="s">
        <v>60</v>
      </c>
      <c r="E11" t="s">
        <v>61</v>
      </c>
      <c r="F11" t="s">
        <v>27</v>
      </c>
      <c r="G11" t="s">
        <v>28</v>
      </c>
      <c r="H11" t="s">
        <v>29</v>
      </c>
      <c r="I11" t="s">
        <v>60</v>
      </c>
      <c r="J11" s="4">
        <v>12</v>
      </c>
      <c r="K11" s="4">
        <v>9</v>
      </c>
      <c r="L11" s="4">
        <v>15</v>
      </c>
      <c r="M11" s="4">
        <v>3</v>
      </c>
      <c r="N11" s="4">
        <v>0</v>
      </c>
      <c r="O11" s="4">
        <v>0</v>
      </c>
      <c r="P11" s="4">
        <v>5</v>
      </c>
      <c r="Q11" s="4">
        <v>8</v>
      </c>
      <c r="R11">
        <v>6</v>
      </c>
      <c r="S11" t="s">
        <v>29</v>
      </c>
      <c r="T11" t="s">
        <v>29</v>
      </c>
      <c r="U11" t="s">
        <v>42</v>
      </c>
      <c r="V11" t="s">
        <v>263</v>
      </c>
      <c r="W11" t="s">
        <v>28</v>
      </c>
    </row>
    <row r="12" spans="1:23" x14ac:dyDescent="0.25">
      <c r="A12" s="3">
        <v>9</v>
      </c>
      <c r="B12" t="s">
        <v>23</v>
      </c>
      <c r="C12" t="s">
        <v>187</v>
      </c>
      <c r="D12" t="s">
        <v>274</v>
      </c>
      <c r="E12" t="s">
        <v>153</v>
      </c>
      <c r="F12" t="s">
        <v>48</v>
      </c>
      <c r="G12" t="s">
        <v>28</v>
      </c>
      <c r="H12" t="s">
        <v>29</v>
      </c>
      <c r="I12" t="s">
        <v>275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>
        <v>2</v>
      </c>
      <c r="S12" t="s">
        <v>29</v>
      </c>
      <c r="T12" t="s">
        <v>29</v>
      </c>
      <c r="U12" t="s">
        <v>37</v>
      </c>
      <c r="V12" t="s">
        <v>273</v>
      </c>
      <c r="W12" t="s">
        <v>29</v>
      </c>
    </row>
    <row r="13" spans="1:23" x14ac:dyDescent="0.25">
      <c r="A13" s="3">
        <v>10</v>
      </c>
      <c r="B13" t="s">
        <v>23</v>
      </c>
      <c r="C13" t="s">
        <v>187</v>
      </c>
      <c r="D13" t="s">
        <v>276</v>
      </c>
      <c r="E13" t="s">
        <v>61</v>
      </c>
      <c r="F13" t="s">
        <v>27</v>
      </c>
      <c r="G13" t="s">
        <v>28</v>
      </c>
      <c r="H13" t="s">
        <v>29</v>
      </c>
      <c r="I13" t="s">
        <v>276</v>
      </c>
      <c r="J13" s="4">
        <v>2</v>
      </c>
      <c r="K13" s="4">
        <v>12</v>
      </c>
      <c r="L13" s="4">
        <v>4</v>
      </c>
      <c r="M13" s="4">
        <v>5</v>
      </c>
      <c r="N13" s="4">
        <v>0</v>
      </c>
      <c r="O13" s="4">
        <v>0</v>
      </c>
      <c r="P13" s="4">
        <v>36</v>
      </c>
      <c r="Q13" s="4">
        <v>20</v>
      </c>
      <c r="R13">
        <v>1</v>
      </c>
      <c r="S13" t="s">
        <v>142</v>
      </c>
      <c r="T13" t="s">
        <v>277</v>
      </c>
      <c r="U13" t="s">
        <v>32</v>
      </c>
      <c r="V13" t="s">
        <v>278</v>
      </c>
      <c r="W13" t="s">
        <v>28</v>
      </c>
    </row>
    <row r="14" spans="1:23" x14ac:dyDescent="0.25">
      <c r="A14" s="3">
        <v>11</v>
      </c>
      <c r="B14" t="s">
        <v>23</v>
      </c>
      <c r="C14" t="s">
        <v>196</v>
      </c>
      <c r="D14" t="s">
        <v>279</v>
      </c>
      <c r="E14" t="s">
        <v>280</v>
      </c>
      <c r="F14" t="s">
        <v>48</v>
      </c>
      <c r="G14" t="s">
        <v>28</v>
      </c>
      <c r="H14" t="s">
        <v>29</v>
      </c>
      <c r="I14" t="s">
        <v>279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10</v>
      </c>
      <c r="Q14" s="4">
        <v>12</v>
      </c>
      <c r="R14">
        <v>1</v>
      </c>
      <c r="S14" t="s">
        <v>29</v>
      </c>
      <c r="T14" t="s">
        <v>29</v>
      </c>
      <c r="U14" t="s">
        <v>32</v>
      </c>
      <c r="V14" t="s">
        <v>278</v>
      </c>
      <c r="W14" t="s">
        <v>29</v>
      </c>
    </row>
    <row r="15" spans="1:23" x14ac:dyDescent="0.25">
      <c r="A15" s="3">
        <v>12</v>
      </c>
      <c r="B15" t="s">
        <v>23</v>
      </c>
      <c r="C15" t="s">
        <v>196</v>
      </c>
      <c r="D15" t="s">
        <v>281</v>
      </c>
      <c r="E15" t="s">
        <v>282</v>
      </c>
      <c r="F15" t="s">
        <v>48</v>
      </c>
      <c r="G15" t="s">
        <v>142</v>
      </c>
      <c r="H15" t="s">
        <v>72</v>
      </c>
      <c r="I15" t="s">
        <v>283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10</v>
      </c>
      <c r="Q15" s="4">
        <v>13</v>
      </c>
      <c r="R15">
        <v>0</v>
      </c>
      <c r="S15" t="s">
        <v>29</v>
      </c>
      <c r="T15" t="s">
        <v>29</v>
      </c>
      <c r="U15" t="s">
        <v>32</v>
      </c>
      <c r="V15" t="s">
        <v>33</v>
      </c>
      <c r="W15" t="s">
        <v>29</v>
      </c>
    </row>
    <row r="16" spans="1:23" x14ac:dyDescent="0.25">
      <c r="A16" s="3">
        <v>13</v>
      </c>
      <c r="B16" t="s">
        <v>23</v>
      </c>
      <c r="C16" t="s">
        <v>196</v>
      </c>
      <c r="D16" t="s">
        <v>284</v>
      </c>
      <c r="E16" t="s">
        <v>61</v>
      </c>
      <c r="F16" t="s">
        <v>27</v>
      </c>
      <c r="G16" t="s">
        <v>28</v>
      </c>
      <c r="H16" t="s">
        <v>29</v>
      </c>
      <c r="I16" t="s">
        <v>284</v>
      </c>
      <c r="J16" s="4">
        <v>2</v>
      </c>
      <c r="K16" s="4">
        <v>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>
        <v>0</v>
      </c>
      <c r="S16" t="s">
        <v>29</v>
      </c>
      <c r="T16" t="s">
        <v>29</v>
      </c>
      <c r="U16" t="s">
        <v>32</v>
      </c>
      <c r="V16" t="s">
        <v>273</v>
      </c>
      <c r="W16" t="s">
        <v>28</v>
      </c>
    </row>
    <row r="17" spans="1:23" x14ac:dyDescent="0.25">
      <c r="A17" s="3">
        <v>14</v>
      </c>
      <c r="B17" t="s">
        <v>23</v>
      </c>
      <c r="C17" t="s">
        <v>196</v>
      </c>
      <c r="D17" t="s">
        <v>285</v>
      </c>
      <c r="E17" t="s">
        <v>136</v>
      </c>
      <c r="F17" t="s">
        <v>48</v>
      </c>
      <c r="G17" t="s">
        <v>28</v>
      </c>
      <c r="H17" t="s">
        <v>29</v>
      </c>
      <c r="I17" t="s">
        <v>285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>
        <v>0</v>
      </c>
      <c r="S17" t="s">
        <v>29</v>
      </c>
      <c r="T17" t="s">
        <v>29</v>
      </c>
      <c r="U17" t="s">
        <v>32</v>
      </c>
      <c r="V17" t="s">
        <v>273</v>
      </c>
      <c r="W17" t="s">
        <v>29</v>
      </c>
    </row>
    <row r="18" spans="1:23" x14ac:dyDescent="0.25">
      <c r="A18" s="3">
        <v>15</v>
      </c>
      <c r="B18" t="s">
        <v>23</v>
      </c>
      <c r="C18" t="s">
        <v>196</v>
      </c>
      <c r="D18" t="s">
        <v>286</v>
      </c>
      <c r="E18" t="s">
        <v>287</v>
      </c>
      <c r="F18" t="s">
        <v>48</v>
      </c>
      <c r="G18" t="s">
        <v>28</v>
      </c>
      <c r="H18" t="s">
        <v>29</v>
      </c>
      <c r="I18" t="s">
        <v>286</v>
      </c>
      <c r="J18" s="4">
        <v>0</v>
      </c>
      <c r="K18" s="4">
        <v>0</v>
      </c>
      <c r="L18" s="4">
        <v>5</v>
      </c>
      <c r="M18" s="4">
        <v>9</v>
      </c>
      <c r="N18" s="4">
        <v>0</v>
      </c>
      <c r="O18" s="4">
        <v>0</v>
      </c>
      <c r="P18" s="4">
        <v>6</v>
      </c>
      <c r="Q18" s="4">
        <v>10</v>
      </c>
      <c r="R18">
        <v>0</v>
      </c>
      <c r="S18" t="s">
        <v>29</v>
      </c>
      <c r="T18" t="s">
        <v>29</v>
      </c>
      <c r="U18" t="s">
        <v>42</v>
      </c>
      <c r="V18" t="s">
        <v>263</v>
      </c>
      <c r="W18" t="s">
        <v>29</v>
      </c>
    </row>
    <row r="19" spans="1:23" x14ac:dyDescent="0.25">
      <c r="A19" s="3">
        <v>16</v>
      </c>
      <c r="B19" t="s">
        <v>23</v>
      </c>
      <c r="C19" t="s">
        <v>196</v>
      </c>
      <c r="D19" t="s">
        <v>288</v>
      </c>
      <c r="E19" t="s">
        <v>40</v>
      </c>
      <c r="F19" t="s">
        <v>27</v>
      </c>
      <c r="G19" t="s">
        <v>28</v>
      </c>
      <c r="H19" t="s">
        <v>29</v>
      </c>
      <c r="I19" t="s">
        <v>288</v>
      </c>
      <c r="J19" s="4">
        <v>3</v>
      </c>
      <c r="K19" s="4">
        <v>6</v>
      </c>
      <c r="L19" s="4">
        <v>0</v>
      </c>
      <c r="M19" s="4">
        <v>0</v>
      </c>
      <c r="N19" s="4">
        <v>0</v>
      </c>
      <c r="O19" s="4">
        <v>0</v>
      </c>
      <c r="P19" s="4">
        <v>20</v>
      </c>
      <c r="Q19" s="4">
        <v>15</v>
      </c>
      <c r="R19">
        <v>0</v>
      </c>
      <c r="S19" t="s">
        <v>29</v>
      </c>
      <c r="T19" t="s">
        <v>29</v>
      </c>
      <c r="U19" t="s">
        <v>32</v>
      </c>
      <c r="V19" t="s">
        <v>278</v>
      </c>
      <c r="W19" t="s">
        <v>28</v>
      </c>
    </row>
    <row r="20" spans="1:23" x14ac:dyDescent="0.25">
      <c r="A20" s="3">
        <v>17</v>
      </c>
      <c r="B20" t="s">
        <v>23</v>
      </c>
      <c r="C20" t="s">
        <v>196</v>
      </c>
      <c r="D20" t="s">
        <v>289</v>
      </c>
      <c r="E20" t="s">
        <v>117</v>
      </c>
      <c r="F20" t="s">
        <v>27</v>
      </c>
      <c r="G20" t="s">
        <v>28</v>
      </c>
      <c r="H20" t="s">
        <v>29</v>
      </c>
      <c r="I20" t="s">
        <v>289</v>
      </c>
      <c r="J20" s="4">
        <v>4</v>
      </c>
      <c r="K20" s="4">
        <v>16</v>
      </c>
      <c r="L20" s="4">
        <v>26</v>
      </c>
      <c r="M20" s="4">
        <v>9</v>
      </c>
      <c r="N20" s="4">
        <v>0</v>
      </c>
      <c r="O20" s="4">
        <v>0</v>
      </c>
      <c r="P20" s="4">
        <v>17</v>
      </c>
      <c r="Q20" s="4">
        <v>15</v>
      </c>
      <c r="R20">
        <v>0</v>
      </c>
      <c r="S20" t="s">
        <v>142</v>
      </c>
      <c r="T20" t="s">
        <v>290</v>
      </c>
      <c r="U20" t="s">
        <v>42</v>
      </c>
      <c r="V20" t="s">
        <v>278</v>
      </c>
      <c r="W20" t="s">
        <v>28</v>
      </c>
    </row>
    <row r="21" spans="1:23" x14ac:dyDescent="0.25">
      <c r="A21" s="3">
        <v>18</v>
      </c>
      <c r="B21" t="s">
        <v>23</v>
      </c>
      <c r="C21" t="s">
        <v>196</v>
      </c>
      <c r="D21" t="s">
        <v>291</v>
      </c>
      <c r="E21" t="s">
        <v>136</v>
      </c>
      <c r="F21" t="s">
        <v>48</v>
      </c>
      <c r="G21" t="s">
        <v>28</v>
      </c>
      <c r="H21" t="s">
        <v>29</v>
      </c>
      <c r="I21" t="s">
        <v>291</v>
      </c>
      <c r="J21" s="4">
        <v>0</v>
      </c>
      <c r="K21" s="4">
        <v>0</v>
      </c>
      <c r="L21" s="4">
        <v>1</v>
      </c>
      <c r="M21" s="4">
        <v>0</v>
      </c>
      <c r="N21" s="4">
        <v>0</v>
      </c>
      <c r="O21" s="4">
        <v>0</v>
      </c>
      <c r="P21" s="4">
        <v>40</v>
      </c>
      <c r="Q21" s="4">
        <v>11</v>
      </c>
      <c r="R21">
        <v>0</v>
      </c>
      <c r="S21" t="s">
        <v>29</v>
      </c>
      <c r="T21" t="s">
        <v>29</v>
      </c>
      <c r="U21" t="s">
        <v>42</v>
      </c>
      <c r="V21" t="s">
        <v>263</v>
      </c>
      <c r="W21" t="s">
        <v>29</v>
      </c>
    </row>
    <row r="22" spans="1:23" x14ac:dyDescent="0.25">
      <c r="A22" s="3">
        <v>19</v>
      </c>
      <c r="B22" t="s">
        <v>23</v>
      </c>
      <c r="C22" t="s">
        <v>196</v>
      </c>
      <c r="D22" t="s">
        <v>292</v>
      </c>
      <c r="E22" t="s">
        <v>153</v>
      </c>
      <c r="F22" t="s">
        <v>48</v>
      </c>
      <c r="G22" t="s">
        <v>142</v>
      </c>
      <c r="H22" t="s">
        <v>29</v>
      </c>
      <c r="I22" t="s">
        <v>292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>
        <v>0</v>
      </c>
      <c r="S22" t="s">
        <v>29</v>
      </c>
      <c r="T22" t="s">
        <v>29</v>
      </c>
      <c r="U22" t="s">
        <v>32</v>
      </c>
      <c r="V22" t="s">
        <v>263</v>
      </c>
      <c r="W22" t="s">
        <v>29</v>
      </c>
    </row>
    <row r="23" spans="1:23" x14ac:dyDescent="0.25">
      <c r="A23" s="3">
        <v>20</v>
      </c>
      <c r="B23" t="s">
        <v>23</v>
      </c>
      <c r="C23" t="s">
        <v>196</v>
      </c>
      <c r="D23" t="s">
        <v>293</v>
      </c>
      <c r="E23" t="s">
        <v>47</v>
      </c>
      <c r="F23" t="s">
        <v>27</v>
      </c>
      <c r="G23" t="s">
        <v>28</v>
      </c>
      <c r="H23" t="s">
        <v>29</v>
      </c>
      <c r="I23" t="s">
        <v>294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>
        <v>0</v>
      </c>
      <c r="S23" t="s">
        <v>29</v>
      </c>
      <c r="T23" t="s">
        <v>29</v>
      </c>
      <c r="U23" t="s">
        <v>32</v>
      </c>
      <c r="V23" t="s">
        <v>273</v>
      </c>
      <c r="W23" t="s">
        <v>29</v>
      </c>
    </row>
    <row r="24" spans="1:23" x14ac:dyDescent="0.25">
      <c r="A24" s="3">
        <v>21</v>
      </c>
      <c r="B24" t="s">
        <v>23</v>
      </c>
      <c r="C24" t="s">
        <v>214</v>
      </c>
      <c r="D24" t="s">
        <v>295</v>
      </c>
      <c r="E24" t="s">
        <v>136</v>
      </c>
      <c r="F24" t="s">
        <v>27</v>
      </c>
      <c r="G24" t="s">
        <v>28</v>
      </c>
      <c r="H24" t="s">
        <v>29</v>
      </c>
      <c r="I24" t="s">
        <v>295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5</v>
      </c>
      <c r="Q24" s="4">
        <v>8</v>
      </c>
      <c r="R24">
        <v>0</v>
      </c>
      <c r="S24" t="s">
        <v>29</v>
      </c>
      <c r="T24" t="s">
        <v>29</v>
      </c>
      <c r="U24" t="s">
        <v>32</v>
      </c>
      <c r="V24" t="s">
        <v>278</v>
      </c>
      <c r="W24" t="s">
        <v>29</v>
      </c>
    </row>
    <row r="25" spans="1:23" x14ac:dyDescent="0.25">
      <c r="A25" s="3">
        <v>22</v>
      </c>
      <c r="B25" t="s">
        <v>23</v>
      </c>
      <c r="C25" t="s">
        <v>214</v>
      </c>
      <c r="D25" t="s">
        <v>296</v>
      </c>
      <c r="E25" t="s">
        <v>297</v>
      </c>
      <c r="F25" t="s">
        <v>27</v>
      </c>
      <c r="G25" t="s">
        <v>28</v>
      </c>
      <c r="H25" t="s">
        <v>28</v>
      </c>
      <c r="I25" t="s">
        <v>298</v>
      </c>
      <c r="J25" s="4">
        <v>0</v>
      </c>
      <c r="K25" s="4">
        <v>3</v>
      </c>
      <c r="L25" s="4">
        <v>0</v>
      </c>
      <c r="M25" s="4">
        <v>6</v>
      </c>
      <c r="N25" s="4">
        <v>0</v>
      </c>
      <c r="O25" s="4">
        <v>0</v>
      </c>
      <c r="P25" s="4">
        <v>0</v>
      </c>
      <c r="Q25" s="4">
        <v>10</v>
      </c>
      <c r="R25">
        <v>0</v>
      </c>
      <c r="S25" t="s">
        <v>29</v>
      </c>
      <c r="T25" t="s">
        <v>29</v>
      </c>
      <c r="U25" t="s">
        <v>32</v>
      </c>
      <c r="V25" t="s">
        <v>273</v>
      </c>
      <c r="W25" t="s">
        <v>29</v>
      </c>
    </row>
    <row r="26" spans="1:23" x14ac:dyDescent="0.25">
      <c r="A26" s="3">
        <v>23</v>
      </c>
      <c r="B26" t="s">
        <v>23</v>
      </c>
      <c r="C26" t="s">
        <v>214</v>
      </c>
      <c r="D26" t="s">
        <v>299</v>
      </c>
      <c r="E26" t="s">
        <v>300</v>
      </c>
      <c r="F26" t="s">
        <v>27</v>
      </c>
      <c r="G26" t="s">
        <v>28</v>
      </c>
      <c r="H26" t="s">
        <v>29</v>
      </c>
      <c r="I26" t="s">
        <v>301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>
        <v>0</v>
      </c>
      <c r="S26" t="s">
        <v>29</v>
      </c>
      <c r="T26" t="s">
        <v>29</v>
      </c>
      <c r="U26" t="s">
        <v>32</v>
      </c>
      <c r="V26" t="s">
        <v>273</v>
      </c>
      <c r="W26" t="s">
        <v>29</v>
      </c>
    </row>
    <row r="27" spans="1:23" x14ac:dyDescent="0.25">
      <c r="A27" s="3">
        <v>24</v>
      </c>
      <c r="B27" t="s">
        <v>23</v>
      </c>
      <c r="C27" t="s">
        <v>214</v>
      </c>
      <c r="D27" t="s">
        <v>302</v>
      </c>
      <c r="E27" t="s">
        <v>303</v>
      </c>
      <c r="F27" t="s">
        <v>27</v>
      </c>
      <c r="G27" t="s">
        <v>28</v>
      </c>
      <c r="H27" t="s">
        <v>29</v>
      </c>
      <c r="I27" t="s">
        <v>302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>
        <v>0</v>
      </c>
      <c r="S27" t="s">
        <v>29</v>
      </c>
      <c r="T27" t="s">
        <v>29</v>
      </c>
      <c r="U27" t="s">
        <v>32</v>
      </c>
      <c r="V27" t="s">
        <v>273</v>
      </c>
      <c r="W27" t="s">
        <v>29</v>
      </c>
    </row>
    <row r="28" spans="1:23" x14ac:dyDescent="0.25">
      <c r="A28" s="3">
        <v>25</v>
      </c>
      <c r="B28" t="s">
        <v>23</v>
      </c>
      <c r="C28" t="s">
        <v>214</v>
      </c>
      <c r="D28" t="s">
        <v>304</v>
      </c>
      <c r="E28" t="s">
        <v>280</v>
      </c>
      <c r="F28" t="s">
        <v>48</v>
      </c>
      <c r="G28" t="s">
        <v>28</v>
      </c>
      <c r="H28" t="s">
        <v>29</v>
      </c>
      <c r="I28" t="s">
        <v>304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>
        <v>0</v>
      </c>
      <c r="S28" t="s">
        <v>29</v>
      </c>
      <c r="T28" t="s">
        <v>29</v>
      </c>
      <c r="U28" t="s">
        <v>32</v>
      </c>
      <c r="V28" t="s">
        <v>273</v>
      </c>
      <c r="W28" t="s">
        <v>72</v>
      </c>
    </row>
    <row r="29" spans="1:23" x14ac:dyDescent="0.25">
      <c r="A29" s="3">
        <v>26</v>
      </c>
      <c r="B29" t="s">
        <v>23</v>
      </c>
      <c r="C29" t="s">
        <v>214</v>
      </c>
      <c r="D29" t="s">
        <v>305</v>
      </c>
      <c r="E29" t="s">
        <v>40</v>
      </c>
      <c r="F29" t="s">
        <v>48</v>
      </c>
      <c r="G29" t="s">
        <v>28</v>
      </c>
      <c r="H29" t="s">
        <v>29</v>
      </c>
      <c r="I29" t="s">
        <v>305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f ca="1">J8:Q290</f>
        <v>0</v>
      </c>
      <c r="R29">
        <v>0</v>
      </c>
      <c r="S29" t="s">
        <v>29</v>
      </c>
      <c r="T29" t="s">
        <v>29</v>
      </c>
      <c r="U29" t="s">
        <v>32</v>
      </c>
      <c r="V29" t="s">
        <v>278</v>
      </c>
      <c r="W29" t="s">
        <v>28</v>
      </c>
    </row>
    <row r="30" spans="1:23" x14ac:dyDescent="0.25">
      <c r="A30" s="3">
        <v>27</v>
      </c>
      <c r="B30" t="s">
        <v>23</v>
      </c>
      <c r="C30" t="s">
        <v>214</v>
      </c>
      <c r="D30" t="s">
        <v>306</v>
      </c>
      <c r="E30" t="s">
        <v>170</v>
      </c>
      <c r="F30" t="s">
        <v>27</v>
      </c>
      <c r="G30" t="s">
        <v>28</v>
      </c>
      <c r="H30" t="s">
        <v>29</v>
      </c>
      <c r="I30" t="s">
        <v>306</v>
      </c>
      <c r="J30" s="4">
        <v>0</v>
      </c>
      <c r="K30" s="4">
        <v>0</v>
      </c>
      <c r="L30" s="4">
        <v>7</v>
      </c>
      <c r="M30" s="4">
        <v>0</v>
      </c>
      <c r="N30" s="4">
        <v>0</v>
      </c>
      <c r="O30" s="4">
        <v>0</v>
      </c>
      <c r="P30" s="4">
        <v>15</v>
      </c>
      <c r="Q30" s="4">
        <v>20</v>
      </c>
      <c r="R30">
        <v>4</v>
      </c>
      <c r="S30" t="s">
        <v>29</v>
      </c>
      <c r="T30" t="s">
        <v>29</v>
      </c>
      <c r="U30" t="s">
        <v>32</v>
      </c>
      <c r="V30" t="s">
        <v>278</v>
      </c>
      <c r="W30" t="s">
        <v>28</v>
      </c>
    </row>
    <row r="31" spans="1:23" x14ac:dyDescent="0.25">
      <c r="A31" s="3">
        <v>28</v>
      </c>
      <c r="B31" t="s">
        <v>23</v>
      </c>
      <c r="C31" t="s">
        <v>214</v>
      </c>
      <c r="D31" t="s">
        <v>175</v>
      </c>
      <c r="E31" t="s">
        <v>61</v>
      </c>
      <c r="F31" t="s">
        <v>27</v>
      </c>
      <c r="G31" t="s">
        <v>28</v>
      </c>
      <c r="H31" t="s">
        <v>29</v>
      </c>
      <c r="I31" t="s">
        <v>175</v>
      </c>
      <c r="J31">
        <v>0</v>
      </c>
      <c r="K31">
        <v>0</v>
      </c>
      <c r="L31">
        <v>0</v>
      </c>
      <c r="M31">
        <v>3</v>
      </c>
      <c r="N31">
        <v>0</v>
      </c>
      <c r="O31">
        <v>0</v>
      </c>
      <c r="P31">
        <v>7</v>
      </c>
      <c r="Q31">
        <v>8</v>
      </c>
      <c r="R31">
        <v>0</v>
      </c>
      <c r="S31" t="s">
        <v>29</v>
      </c>
      <c r="T31" t="s">
        <v>29</v>
      </c>
      <c r="U31" t="s">
        <v>32</v>
      </c>
      <c r="V31" t="s">
        <v>278</v>
      </c>
      <c r="W31" t="s">
        <v>29</v>
      </c>
    </row>
    <row r="32" spans="1:23" x14ac:dyDescent="0.25">
      <c r="A32" s="3">
        <v>29</v>
      </c>
      <c r="B32" t="s">
        <v>23</v>
      </c>
      <c r="C32" t="s">
        <v>214</v>
      </c>
      <c r="D32" t="s">
        <v>203</v>
      </c>
      <c r="E32" t="s">
        <v>307</v>
      </c>
      <c r="F32" t="s">
        <v>27</v>
      </c>
      <c r="G32" t="s">
        <v>28</v>
      </c>
      <c r="H32" t="s">
        <v>29</v>
      </c>
      <c r="I32" t="s">
        <v>203</v>
      </c>
      <c r="J32">
        <v>9</v>
      </c>
      <c r="K32">
        <v>7</v>
      </c>
      <c r="L32">
        <v>9</v>
      </c>
      <c r="M32">
        <v>1</v>
      </c>
      <c r="N32">
        <v>0</v>
      </c>
      <c r="O32">
        <v>0</v>
      </c>
      <c r="P32">
        <v>13</v>
      </c>
      <c r="Q32">
        <v>1</v>
      </c>
      <c r="R32">
        <v>0</v>
      </c>
      <c r="S32" t="s">
        <v>29</v>
      </c>
      <c r="T32" t="s">
        <v>29</v>
      </c>
      <c r="U32" t="s">
        <v>37</v>
      </c>
      <c r="V32" t="s">
        <v>33</v>
      </c>
      <c r="W32" t="s">
        <v>29</v>
      </c>
    </row>
    <row r="33" spans="1:23" x14ac:dyDescent="0.25">
      <c r="A33" s="3">
        <v>30</v>
      </c>
      <c r="B33" t="s">
        <v>23</v>
      </c>
      <c r="C33" t="s">
        <v>214</v>
      </c>
      <c r="D33" t="s">
        <v>308</v>
      </c>
      <c r="E33" t="s">
        <v>309</v>
      </c>
      <c r="F33" t="s">
        <v>27</v>
      </c>
      <c r="G33" t="s">
        <v>142</v>
      </c>
      <c r="H33" t="s">
        <v>29</v>
      </c>
      <c r="I33" t="s">
        <v>308</v>
      </c>
      <c r="J33">
        <v>36</v>
      </c>
      <c r="K33">
        <v>23</v>
      </c>
      <c r="L33">
        <v>29</v>
      </c>
      <c r="M33">
        <v>8</v>
      </c>
      <c r="N33">
        <v>0</v>
      </c>
      <c r="O33">
        <v>0</v>
      </c>
      <c r="P33">
        <v>10</v>
      </c>
      <c r="Q33">
        <v>0</v>
      </c>
      <c r="R33">
        <v>4</v>
      </c>
      <c r="S33" t="s">
        <v>29</v>
      </c>
      <c r="T33" t="s">
        <v>29</v>
      </c>
      <c r="U33" t="s">
        <v>37</v>
      </c>
      <c r="V33" t="s">
        <v>33</v>
      </c>
      <c r="W33" t="s">
        <v>29</v>
      </c>
    </row>
    <row r="34" spans="1:23" x14ac:dyDescent="0.25">
      <c r="A34" s="3">
        <v>31</v>
      </c>
      <c r="B34" t="s">
        <v>23</v>
      </c>
      <c r="C34" t="s">
        <v>222</v>
      </c>
      <c r="D34" t="s">
        <v>310</v>
      </c>
      <c r="E34" t="s">
        <v>40</v>
      </c>
      <c r="F34" t="s">
        <v>27</v>
      </c>
      <c r="G34" t="s">
        <v>28</v>
      </c>
      <c r="H34" t="s">
        <v>29</v>
      </c>
      <c r="I34" t="s">
        <v>310</v>
      </c>
      <c r="J34">
        <v>7</v>
      </c>
      <c r="K34">
        <v>2</v>
      </c>
      <c r="L34">
        <v>7</v>
      </c>
      <c r="M34">
        <v>3</v>
      </c>
      <c r="N34">
        <v>0</v>
      </c>
      <c r="O34">
        <v>0</v>
      </c>
      <c r="P34">
        <v>8</v>
      </c>
      <c r="Q34">
        <v>0</v>
      </c>
      <c r="R34">
        <v>0</v>
      </c>
      <c r="S34" t="s">
        <v>29</v>
      </c>
      <c r="T34" t="s">
        <v>29</v>
      </c>
      <c r="U34" t="s">
        <v>311</v>
      </c>
      <c r="V34" t="s">
        <v>33</v>
      </c>
      <c r="W34" t="s">
        <v>29</v>
      </c>
    </row>
    <row r="35" spans="1:23" x14ac:dyDescent="0.25">
      <c r="A35" s="3">
        <v>32</v>
      </c>
      <c r="B35" t="s">
        <v>23</v>
      </c>
      <c r="C35" t="s">
        <v>222</v>
      </c>
      <c r="D35" t="s">
        <v>312</v>
      </c>
      <c r="E35" t="s">
        <v>40</v>
      </c>
      <c r="F35" t="s">
        <v>27</v>
      </c>
      <c r="G35" t="s">
        <v>142</v>
      </c>
      <c r="H35" t="s">
        <v>29</v>
      </c>
      <c r="I35" t="s">
        <v>210</v>
      </c>
      <c r="J35">
        <v>6</v>
      </c>
      <c r="K35">
        <v>2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t="s">
        <v>29</v>
      </c>
      <c r="T35" t="s">
        <v>29</v>
      </c>
      <c r="U35" t="s">
        <v>32</v>
      </c>
      <c r="V35" t="s">
        <v>273</v>
      </c>
      <c r="W35" t="s">
        <v>29</v>
      </c>
    </row>
    <row r="36" spans="1:23" x14ac:dyDescent="0.25">
      <c r="A36" s="3">
        <v>33</v>
      </c>
      <c r="B36" t="s">
        <v>23</v>
      </c>
      <c r="C36" t="s">
        <v>222</v>
      </c>
      <c r="D36" t="s">
        <v>313</v>
      </c>
      <c r="E36" t="s">
        <v>314</v>
      </c>
      <c r="F36" t="s">
        <v>27</v>
      </c>
      <c r="G36" t="s">
        <v>28</v>
      </c>
      <c r="H36" t="s">
        <v>29</v>
      </c>
      <c r="I36" t="s">
        <v>315</v>
      </c>
      <c r="J36">
        <v>4</v>
      </c>
      <c r="K36">
        <v>2</v>
      </c>
      <c r="L36">
        <v>0</v>
      </c>
      <c r="M36">
        <v>0</v>
      </c>
      <c r="N36">
        <v>0</v>
      </c>
      <c r="O36">
        <v>0</v>
      </c>
      <c r="P36">
        <v>12</v>
      </c>
      <c r="Q36">
        <v>0</v>
      </c>
      <c r="R36">
        <v>0</v>
      </c>
      <c r="S36" t="s">
        <v>29</v>
      </c>
      <c r="T36" t="s">
        <v>29</v>
      </c>
      <c r="U36" t="s">
        <v>32</v>
      </c>
      <c r="V36" t="s">
        <v>33</v>
      </c>
      <c r="W36" t="s">
        <v>29</v>
      </c>
    </row>
    <row r="37" spans="1:23" x14ac:dyDescent="0.25">
      <c r="A37" s="3">
        <v>34</v>
      </c>
      <c r="B37" t="s">
        <v>23</v>
      </c>
      <c r="C37" t="s">
        <v>222</v>
      </c>
      <c r="D37" t="s">
        <v>316</v>
      </c>
      <c r="E37" t="s">
        <v>40</v>
      </c>
      <c r="F37" t="s">
        <v>27</v>
      </c>
      <c r="G37" t="s">
        <v>28</v>
      </c>
      <c r="H37" t="s">
        <v>29</v>
      </c>
      <c r="I37" t="s">
        <v>215</v>
      </c>
      <c r="J37">
        <v>4</v>
      </c>
      <c r="K37">
        <v>3</v>
      </c>
      <c r="L37">
        <v>8</v>
      </c>
      <c r="M37">
        <v>1</v>
      </c>
      <c r="N37">
        <v>0</v>
      </c>
      <c r="O37">
        <v>0</v>
      </c>
      <c r="P37">
        <v>0</v>
      </c>
      <c r="Q37">
        <v>0</v>
      </c>
      <c r="R37">
        <v>0</v>
      </c>
      <c r="S37" t="s">
        <v>29</v>
      </c>
      <c r="T37" t="s">
        <v>29</v>
      </c>
      <c r="U37" t="s">
        <v>32</v>
      </c>
      <c r="V37" t="s">
        <v>273</v>
      </c>
      <c r="W37" t="s">
        <v>29</v>
      </c>
    </row>
    <row r="38" spans="1:23" x14ac:dyDescent="0.25">
      <c r="A38" s="3">
        <v>35</v>
      </c>
      <c r="B38" t="s">
        <v>23</v>
      </c>
      <c r="C38" t="s">
        <v>222</v>
      </c>
      <c r="D38" t="s">
        <v>217</v>
      </c>
      <c r="E38" t="s">
        <v>218</v>
      </c>
      <c r="F38" t="s">
        <v>27</v>
      </c>
      <c r="G38" t="s">
        <v>28</v>
      </c>
      <c r="H38" t="s">
        <v>29</v>
      </c>
      <c r="I38" t="s">
        <v>217</v>
      </c>
      <c r="J38">
        <v>6</v>
      </c>
      <c r="K38">
        <v>13</v>
      </c>
      <c r="L38">
        <v>7</v>
      </c>
      <c r="M38">
        <v>2</v>
      </c>
      <c r="N38">
        <v>0</v>
      </c>
      <c r="O38">
        <v>0</v>
      </c>
      <c r="P38">
        <v>7</v>
      </c>
      <c r="Q38">
        <v>0</v>
      </c>
      <c r="R38">
        <v>0</v>
      </c>
      <c r="S38" t="s">
        <v>29</v>
      </c>
      <c r="T38" t="s">
        <v>29</v>
      </c>
      <c r="U38" t="s">
        <v>37</v>
      </c>
      <c r="V38" t="s">
        <v>263</v>
      </c>
      <c r="W38" t="s">
        <v>29</v>
      </c>
    </row>
    <row r="39" spans="1:23" x14ac:dyDescent="0.25">
      <c r="A39" s="3">
        <v>36</v>
      </c>
      <c r="B39" t="s">
        <v>23</v>
      </c>
      <c r="C39" t="s">
        <v>222</v>
      </c>
      <c r="D39" t="s">
        <v>220</v>
      </c>
      <c r="E39" t="s">
        <v>153</v>
      </c>
      <c r="F39" t="s">
        <v>27</v>
      </c>
      <c r="G39" t="s">
        <v>28</v>
      </c>
      <c r="H39" t="s">
        <v>29</v>
      </c>
      <c r="I39" t="s">
        <v>317</v>
      </c>
      <c r="J39">
        <v>7</v>
      </c>
      <c r="K39">
        <v>4</v>
      </c>
      <c r="L39">
        <v>9</v>
      </c>
      <c r="M39">
        <v>0</v>
      </c>
      <c r="N39">
        <v>0</v>
      </c>
      <c r="O39">
        <v>0</v>
      </c>
      <c r="P39">
        <v>6</v>
      </c>
      <c r="Q39">
        <v>0</v>
      </c>
      <c r="R39">
        <v>0</v>
      </c>
      <c r="S39" t="s">
        <v>29</v>
      </c>
      <c r="T39" t="s">
        <v>29</v>
      </c>
      <c r="U39" t="s">
        <v>32</v>
      </c>
      <c r="V39" t="s">
        <v>38</v>
      </c>
      <c r="W39" t="s">
        <v>29</v>
      </c>
    </row>
    <row r="40" spans="1:23" x14ac:dyDescent="0.25">
      <c r="A40" s="3">
        <v>37</v>
      </c>
      <c r="B40" t="s">
        <v>23</v>
      </c>
      <c r="C40" t="s">
        <v>222</v>
      </c>
      <c r="D40" t="s">
        <v>318</v>
      </c>
      <c r="E40" t="s">
        <v>247</v>
      </c>
      <c r="F40" t="s">
        <v>27</v>
      </c>
      <c r="G40" t="s">
        <v>28</v>
      </c>
      <c r="H40" t="s">
        <v>29</v>
      </c>
      <c r="I40" t="s">
        <v>318</v>
      </c>
      <c r="J40">
        <v>7</v>
      </c>
      <c r="K40">
        <v>4</v>
      </c>
      <c r="L40">
        <v>13</v>
      </c>
      <c r="M40">
        <v>6</v>
      </c>
      <c r="N40">
        <v>0</v>
      </c>
      <c r="O40">
        <v>0</v>
      </c>
      <c r="P40">
        <v>11</v>
      </c>
      <c r="Q40">
        <v>2</v>
      </c>
      <c r="R40">
        <v>0</v>
      </c>
      <c r="S40" t="s">
        <v>142</v>
      </c>
      <c r="T40" t="s">
        <v>319</v>
      </c>
      <c r="U40" t="s">
        <v>32</v>
      </c>
      <c r="V40" t="s">
        <v>278</v>
      </c>
      <c r="W40" t="s">
        <v>29</v>
      </c>
    </row>
    <row r="41" spans="1:23" x14ac:dyDescent="0.25">
      <c r="A41" s="3">
        <v>38</v>
      </c>
      <c r="B41" t="s">
        <v>23</v>
      </c>
      <c r="C41" t="s">
        <v>222</v>
      </c>
      <c r="D41" t="s">
        <v>234</v>
      </c>
      <c r="E41" t="s">
        <v>235</v>
      </c>
      <c r="F41" t="s">
        <v>27</v>
      </c>
      <c r="G41" t="s">
        <v>28</v>
      </c>
      <c r="H41" t="s">
        <v>29</v>
      </c>
      <c r="I41" t="s">
        <v>234</v>
      </c>
      <c r="J41">
        <v>3</v>
      </c>
      <c r="K41">
        <v>1</v>
      </c>
      <c r="L41">
        <v>11</v>
      </c>
      <c r="M41">
        <v>4</v>
      </c>
      <c r="N41">
        <v>0</v>
      </c>
      <c r="O41">
        <v>0</v>
      </c>
      <c r="P41">
        <v>14</v>
      </c>
      <c r="Q41">
        <v>5</v>
      </c>
      <c r="R41">
        <v>0</v>
      </c>
      <c r="S41" t="s">
        <v>29</v>
      </c>
      <c r="T41" t="s">
        <v>29</v>
      </c>
      <c r="U41" t="s">
        <v>42</v>
      </c>
      <c r="V41" t="s">
        <v>33</v>
      </c>
      <c r="W41" t="s">
        <v>29</v>
      </c>
    </row>
    <row r="42" spans="1:23" x14ac:dyDescent="0.25">
      <c r="A42" s="3">
        <v>39</v>
      </c>
      <c r="B42" t="s">
        <v>23</v>
      </c>
      <c r="C42" t="s">
        <v>222</v>
      </c>
      <c r="D42" t="s">
        <v>320</v>
      </c>
      <c r="E42" t="s">
        <v>247</v>
      </c>
      <c r="F42" t="s">
        <v>27</v>
      </c>
      <c r="G42" t="s">
        <v>28</v>
      </c>
      <c r="H42" t="s">
        <v>29</v>
      </c>
      <c r="I42" t="s">
        <v>320</v>
      </c>
      <c r="J42">
        <v>5</v>
      </c>
      <c r="K42">
        <v>2</v>
      </c>
      <c r="L42">
        <v>6</v>
      </c>
      <c r="M42">
        <v>0</v>
      </c>
      <c r="N42">
        <v>0</v>
      </c>
      <c r="O42">
        <v>0</v>
      </c>
      <c r="P42">
        <v>13</v>
      </c>
      <c r="Q42">
        <v>3</v>
      </c>
      <c r="R42">
        <v>0</v>
      </c>
      <c r="S42" t="s">
        <v>29</v>
      </c>
      <c r="T42" t="s">
        <v>29</v>
      </c>
      <c r="U42" t="s">
        <v>32</v>
      </c>
      <c r="V42" t="s">
        <v>278</v>
      </c>
      <c r="W42" t="s">
        <v>29</v>
      </c>
    </row>
    <row r="43" spans="1:23" x14ac:dyDescent="0.25">
      <c r="A43" s="3">
        <v>40</v>
      </c>
      <c r="B43" t="s">
        <v>23</v>
      </c>
      <c r="C43" t="s">
        <v>222</v>
      </c>
      <c r="D43" t="s">
        <v>321</v>
      </c>
      <c r="E43" t="s">
        <v>68</v>
      </c>
      <c r="F43" t="s">
        <v>27</v>
      </c>
      <c r="G43" t="s">
        <v>28</v>
      </c>
      <c r="H43" t="s">
        <v>29</v>
      </c>
      <c r="I43" t="s">
        <v>321</v>
      </c>
      <c r="J43">
        <v>2</v>
      </c>
      <c r="K43">
        <v>5</v>
      </c>
      <c r="L43">
        <v>3</v>
      </c>
      <c r="M43">
        <v>2</v>
      </c>
      <c r="N43">
        <v>0</v>
      </c>
      <c r="O43">
        <v>0</v>
      </c>
      <c r="P43">
        <v>8</v>
      </c>
      <c r="Q43">
        <v>1</v>
      </c>
      <c r="R43">
        <v>0</v>
      </c>
      <c r="S43" t="s">
        <v>29</v>
      </c>
      <c r="T43" t="s">
        <v>29</v>
      </c>
      <c r="U43" t="s">
        <v>32</v>
      </c>
      <c r="V43" t="s">
        <v>33</v>
      </c>
      <c r="W43" t="s">
        <v>29</v>
      </c>
    </row>
    <row r="44" spans="1:23" x14ac:dyDescent="0.25">
      <c r="A44" s="3">
        <v>41</v>
      </c>
      <c r="B44" t="s">
        <v>23</v>
      </c>
      <c r="C44" t="s">
        <v>322</v>
      </c>
      <c r="D44" t="s">
        <v>323</v>
      </c>
      <c r="E44" t="s">
        <v>76</v>
      </c>
      <c r="F44" t="s">
        <v>27</v>
      </c>
      <c r="G44" t="s">
        <v>28</v>
      </c>
      <c r="H44" t="s">
        <v>29</v>
      </c>
      <c r="I44" t="s">
        <v>323</v>
      </c>
      <c r="J44">
        <v>4</v>
      </c>
      <c r="K44">
        <v>11</v>
      </c>
      <c r="L44">
        <v>0</v>
      </c>
      <c r="M44">
        <v>0</v>
      </c>
      <c r="N44">
        <v>0</v>
      </c>
      <c r="O44">
        <v>0</v>
      </c>
      <c r="P44">
        <v>9</v>
      </c>
      <c r="Q44">
        <v>2</v>
      </c>
      <c r="R44">
        <v>3</v>
      </c>
      <c r="S44" t="s">
        <v>29</v>
      </c>
      <c r="T44" t="s">
        <v>29</v>
      </c>
      <c r="U44" t="s">
        <v>32</v>
      </c>
      <c r="V44" t="s">
        <v>263</v>
      </c>
      <c r="W44" t="s">
        <v>29</v>
      </c>
    </row>
    <row r="45" spans="1:23" x14ac:dyDescent="0.25">
      <c r="A45" s="3">
        <v>42</v>
      </c>
      <c r="B45" t="s">
        <v>23</v>
      </c>
      <c r="C45" t="s">
        <v>322</v>
      </c>
      <c r="D45" t="s">
        <v>324</v>
      </c>
      <c r="E45" t="s">
        <v>287</v>
      </c>
      <c r="F45" t="s">
        <v>27</v>
      </c>
      <c r="G45" t="s">
        <v>28</v>
      </c>
      <c r="H45" t="s">
        <v>28</v>
      </c>
      <c r="I45" t="s">
        <v>325</v>
      </c>
      <c r="J45">
        <v>0</v>
      </c>
      <c r="K45">
        <v>6</v>
      </c>
      <c r="L45">
        <v>0</v>
      </c>
      <c r="M45">
        <v>0</v>
      </c>
      <c r="N45">
        <v>0</v>
      </c>
      <c r="O45">
        <v>0</v>
      </c>
      <c r="P45">
        <v>13</v>
      </c>
      <c r="Q45">
        <v>6</v>
      </c>
      <c r="R45">
        <v>0</v>
      </c>
      <c r="S45" t="s">
        <v>29</v>
      </c>
      <c r="T45" t="s">
        <v>29</v>
      </c>
      <c r="U45" t="s">
        <v>37</v>
      </c>
      <c r="V45" t="s">
        <v>33</v>
      </c>
      <c r="W45" t="s">
        <v>29</v>
      </c>
    </row>
    <row r="46" spans="1:23" x14ac:dyDescent="0.25">
      <c r="A46" s="3">
        <v>43</v>
      </c>
      <c r="B46" t="s">
        <v>23</v>
      </c>
      <c r="C46" t="s">
        <v>322</v>
      </c>
      <c r="D46" t="s">
        <v>326</v>
      </c>
      <c r="E46" t="s">
        <v>327</v>
      </c>
      <c r="F46" t="s">
        <v>27</v>
      </c>
      <c r="G46" t="s">
        <v>28</v>
      </c>
      <c r="H46" t="s">
        <v>29</v>
      </c>
      <c r="I46" t="s">
        <v>328</v>
      </c>
      <c r="J46">
        <v>0</v>
      </c>
      <c r="K46">
        <v>0</v>
      </c>
      <c r="L46">
        <v>13</v>
      </c>
      <c r="M46">
        <v>8</v>
      </c>
      <c r="N46">
        <v>0</v>
      </c>
      <c r="O46">
        <v>0</v>
      </c>
      <c r="P46">
        <v>11</v>
      </c>
      <c r="Q46">
        <v>7</v>
      </c>
      <c r="R46">
        <v>0</v>
      </c>
      <c r="S46" t="s">
        <v>29</v>
      </c>
      <c r="T46" t="s">
        <v>29</v>
      </c>
      <c r="U46" t="s">
        <v>42</v>
      </c>
      <c r="V46" t="s">
        <v>263</v>
      </c>
      <c r="W46" t="s">
        <v>29</v>
      </c>
    </row>
    <row r="47" spans="1:23" x14ac:dyDescent="0.25">
      <c r="A47" s="3">
        <v>44</v>
      </c>
      <c r="B47" t="s">
        <v>23</v>
      </c>
      <c r="C47" t="s">
        <v>322</v>
      </c>
      <c r="D47" t="s">
        <v>329</v>
      </c>
      <c r="E47" t="s">
        <v>247</v>
      </c>
      <c r="F47" t="s">
        <v>27</v>
      </c>
      <c r="G47" t="s">
        <v>28</v>
      </c>
      <c r="H47" t="s">
        <v>29</v>
      </c>
      <c r="I47" t="s">
        <v>330</v>
      </c>
      <c r="J47">
        <v>0</v>
      </c>
      <c r="K47">
        <v>0</v>
      </c>
      <c r="L47">
        <v>6</v>
      </c>
      <c r="M47">
        <v>2</v>
      </c>
      <c r="N47">
        <v>0</v>
      </c>
      <c r="O47">
        <v>0</v>
      </c>
      <c r="P47">
        <v>14</v>
      </c>
      <c r="Q47">
        <v>5</v>
      </c>
      <c r="R47">
        <v>0</v>
      </c>
      <c r="S47" t="s">
        <v>142</v>
      </c>
      <c r="T47" t="s">
        <v>331</v>
      </c>
      <c r="U47" t="s">
        <v>42</v>
      </c>
      <c r="V47" t="s">
        <v>38</v>
      </c>
      <c r="W47" t="s">
        <v>29</v>
      </c>
    </row>
    <row r="48" spans="1:23" x14ac:dyDescent="0.25">
      <c r="A48" s="3">
        <v>45</v>
      </c>
      <c r="B48" t="s">
        <v>23</v>
      </c>
      <c r="C48" t="s">
        <v>322</v>
      </c>
      <c r="D48" t="s">
        <v>332</v>
      </c>
      <c r="E48" t="s">
        <v>333</v>
      </c>
      <c r="F48" t="s">
        <v>27</v>
      </c>
      <c r="G48" t="s">
        <v>28</v>
      </c>
      <c r="H48" t="s">
        <v>72</v>
      </c>
      <c r="I48" t="s">
        <v>334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13</v>
      </c>
      <c r="Q48">
        <v>3</v>
      </c>
      <c r="R48">
        <v>0</v>
      </c>
      <c r="S48" t="s">
        <v>29</v>
      </c>
      <c r="T48" t="s">
        <v>29</v>
      </c>
      <c r="U48" t="s">
        <v>37</v>
      </c>
      <c r="V48" t="s">
        <v>278</v>
      </c>
      <c r="W48" t="s">
        <v>29</v>
      </c>
    </row>
    <row r="49" spans="1:23" x14ac:dyDescent="0.25">
      <c r="A49" s="3">
        <v>46</v>
      </c>
      <c r="B49" t="s">
        <v>23</v>
      </c>
      <c r="C49" t="s">
        <v>322</v>
      </c>
      <c r="D49" t="s">
        <v>335</v>
      </c>
      <c r="E49" t="s">
        <v>185</v>
      </c>
      <c r="F49" t="s">
        <v>27</v>
      </c>
      <c r="G49" t="s">
        <v>28</v>
      </c>
      <c r="H49" t="s">
        <v>29</v>
      </c>
      <c r="I49" t="s">
        <v>184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9</v>
      </c>
      <c r="Q49">
        <v>1</v>
      </c>
      <c r="R49">
        <v>0</v>
      </c>
      <c r="S49" t="s">
        <v>29</v>
      </c>
      <c r="T49" t="s">
        <v>29</v>
      </c>
      <c r="U49" t="s">
        <v>32</v>
      </c>
      <c r="V49" t="s">
        <v>33</v>
      </c>
      <c r="W49" t="s">
        <v>29</v>
      </c>
    </row>
    <row r="50" spans="1:23" x14ac:dyDescent="0.25">
      <c r="A50" s="3">
        <v>47</v>
      </c>
      <c r="B50" t="s">
        <v>23</v>
      </c>
      <c r="C50" t="s">
        <v>322</v>
      </c>
      <c r="D50" t="s">
        <v>336</v>
      </c>
      <c r="E50" t="s">
        <v>337</v>
      </c>
      <c r="F50" t="s">
        <v>27</v>
      </c>
      <c r="G50" t="s">
        <v>28</v>
      </c>
      <c r="H50" t="s">
        <v>29</v>
      </c>
      <c r="I50" t="s">
        <v>338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11</v>
      </c>
      <c r="Q50">
        <v>4</v>
      </c>
      <c r="R50">
        <v>0</v>
      </c>
      <c r="S50" t="s">
        <v>29</v>
      </c>
      <c r="T50" t="s">
        <v>29</v>
      </c>
      <c r="U50" t="s">
        <v>339</v>
      </c>
      <c r="V50" t="s">
        <v>278</v>
      </c>
      <c r="W50" t="s">
        <v>29</v>
      </c>
    </row>
    <row r="51" spans="1:23" x14ac:dyDescent="0.25">
      <c r="A51" s="3">
        <v>48</v>
      </c>
      <c r="B51" t="s">
        <v>23</v>
      </c>
      <c r="C51" t="s">
        <v>322</v>
      </c>
      <c r="D51" t="s">
        <v>340</v>
      </c>
      <c r="E51" t="s">
        <v>341</v>
      </c>
      <c r="F51" t="s">
        <v>27</v>
      </c>
      <c r="G51" t="s">
        <v>28</v>
      </c>
      <c r="H51" t="s">
        <v>29</v>
      </c>
      <c r="I51" t="s">
        <v>342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12</v>
      </c>
      <c r="Q51">
        <v>6</v>
      </c>
      <c r="R51">
        <v>0</v>
      </c>
      <c r="S51" t="s">
        <v>29</v>
      </c>
      <c r="T51" t="s">
        <v>29</v>
      </c>
      <c r="U51" t="s">
        <v>32</v>
      </c>
      <c r="V51" t="s">
        <v>38</v>
      </c>
      <c r="W51" t="s">
        <v>29</v>
      </c>
    </row>
    <row r="52" spans="1:23" x14ac:dyDescent="0.25">
      <c r="A52" s="3">
        <v>49</v>
      </c>
      <c r="B52" t="s">
        <v>23</v>
      </c>
      <c r="C52" t="s">
        <v>322</v>
      </c>
      <c r="D52" t="s">
        <v>343</v>
      </c>
      <c r="E52" t="s">
        <v>35</v>
      </c>
      <c r="F52" t="s">
        <v>27</v>
      </c>
      <c r="G52" t="s">
        <v>28</v>
      </c>
      <c r="H52" t="s">
        <v>29</v>
      </c>
      <c r="I52" t="s">
        <v>34</v>
      </c>
      <c r="J52">
        <v>2</v>
      </c>
      <c r="K52">
        <v>9</v>
      </c>
      <c r="L52">
        <v>14</v>
      </c>
      <c r="M52">
        <v>2</v>
      </c>
      <c r="N52">
        <v>0</v>
      </c>
      <c r="O52">
        <v>0</v>
      </c>
      <c r="P52">
        <v>20</v>
      </c>
      <c r="Q52">
        <v>9</v>
      </c>
      <c r="R52">
        <v>0</v>
      </c>
      <c r="S52" t="s">
        <v>29</v>
      </c>
      <c r="T52" t="s">
        <v>29</v>
      </c>
      <c r="U52" t="s">
        <v>32</v>
      </c>
      <c r="V52" t="s">
        <v>263</v>
      </c>
      <c r="W52" t="s">
        <v>29</v>
      </c>
    </row>
    <row r="53" spans="1:23" x14ac:dyDescent="0.25">
      <c r="A53" s="3">
        <v>50</v>
      </c>
      <c r="B53" t="s">
        <v>23</v>
      </c>
      <c r="C53" t="s">
        <v>322</v>
      </c>
      <c r="D53" t="s">
        <v>344</v>
      </c>
      <c r="E53" t="s">
        <v>345</v>
      </c>
      <c r="F53" t="s">
        <v>27</v>
      </c>
      <c r="G53" t="s">
        <v>142</v>
      </c>
      <c r="H53" t="s">
        <v>29</v>
      </c>
      <c r="I53" t="s">
        <v>346</v>
      </c>
      <c r="J53">
        <v>0</v>
      </c>
      <c r="K53">
        <v>0</v>
      </c>
      <c r="L53">
        <v>7</v>
      </c>
      <c r="M53">
        <v>1</v>
      </c>
      <c r="N53">
        <v>0</v>
      </c>
      <c r="O53">
        <v>0</v>
      </c>
      <c r="P53">
        <v>10</v>
      </c>
      <c r="Q53">
        <v>11</v>
      </c>
      <c r="R53">
        <v>1</v>
      </c>
      <c r="S53" t="s">
        <v>29</v>
      </c>
      <c r="T53" t="s">
        <v>29</v>
      </c>
      <c r="U53" t="s">
        <v>311</v>
      </c>
      <c r="V53" t="s">
        <v>33</v>
      </c>
      <c r="W53" t="s">
        <v>29</v>
      </c>
    </row>
    <row r="54" spans="1:23" x14ac:dyDescent="0.25">
      <c r="A54" s="3">
        <v>51</v>
      </c>
      <c r="B54" t="s">
        <v>23</v>
      </c>
      <c r="C54" t="s">
        <v>347</v>
      </c>
      <c r="D54" t="s">
        <v>348</v>
      </c>
      <c r="E54" t="s">
        <v>35</v>
      </c>
      <c r="F54" t="s">
        <v>27</v>
      </c>
      <c r="G54" t="s">
        <v>28</v>
      </c>
      <c r="H54" t="s">
        <v>29</v>
      </c>
      <c r="I54" t="s">
        <v>349</v>
      </c>
      <c r="J54">
        <v>13</v>
      </c>
      <c r="K54">
        <v>8</v>
      </c>
      <c r="L54">
        <v>19</v>
      </c>
      <c r="M54">
        <v>6</v>
      </c>
      <c r="N54">
        <v>0</v>
      </c>
      <c r="O54">
        <v>0</v>
      </c>
      <c r="P54">
        <v>6</v>
      </c>
      <c r="Q54">
        <v>1</v>
      </c>
      <c r="R54">
        <v>0</v>
      </c>
      <c r="S54" t="s">
        <v>29</v>
      </c>
      <c r="T54" t="s">
        <v>29</v>
      </c>
      <c r="U54" t="s">
        <v>32</v>
      </c>
      <c r="V54" t="s">
        <v>278</v>
      </c>
      <c r="W54" t="s">
        <v>29</v>
      </c>
    </row>
    <row r="55" spans="1:23" x14ac:dyDescent="0.25">
      <c r="A55" s="3">
        <v>52</v>
      </c>
      <c r="B55" t="s">
        <v>23</v>
      </c>
      <c r="C55" t="s">
        <v>347</v>
      </c>
      <c r="D55" t="s">
        <v>350</v>
      </c>
      <c r="E55" t="s">
        <v>204</v>
      </c>
      <c r="F55" t="s">
        <v>48</v>
      </c>
      <c r="G55" t="s">
        <v>28</v>
      </c>
      <c r="H55" t="s">
        <v>29</v>
      </c>
      <c r="I55" t="s">
        <v>351</v>
      </c>
      <c r="J55">
        <v>14</v>
      </c>
      <c r="K55">
        <v>2</v>
      </c>
      <c r="L55">
        <v>0</v>
      </c>
      <c r="M55">
        <v>0</v>
      </c>
      <c r="N55">
        <v>0</v>
      </c>
      <c r="O55">
        <v>0</v>
      </c>
      <c r="P55">
        <v>8</v>
      </c>
      <c r="Q55">
        <v>1</v>
      </c>
      <c r="R55">
        <v>0</v>
      </c>
      <c r="S55" t="s">
        <v>29</v>
      </c>
      <c r="T55" t="s">
        <v>29</v>
      </c>
      <c r="U55" t="s">
        <v>339</v>
      </c>
      <c r="V55" t="s">
        <v>33</v>
      </c>
      <c r="W55" t="s">
        <v>29</v>
      </c>
    </row>
    <row r="56" spans="1:23" x14ac:dyDescent="0.25">
      <c r="A56" s="3">
        <v>53</v>
      </c>
      <c r="B56" t="s">
        <v>23</v>
      </c>
      <c r="C56" t="s">
        <v>347</v>
      </c>
      <c r="D56" t="s">
        <v>352</v>
      </c>
      <c r="E56" t="s">
        <v>353</v>
      </c>
      <c r="F56" t="s">
        <v>27</v>
      </c>
      <c r="G56" t="s">
        <v>28</v>
      </c>
      <c r="H56" t="s">
        <v>29</v>
      </c>
      <c r="I56" t="s">
        <v>354</v>
      </c>
      <c r="J56">
        <v>12</v>
      </c>
      <c r="K56">
        <v>4</v>
      </c>
      <c r="L56">
        <v>27</v>
      </c>
      <c r="M56">
        <v>9</v>
      </c>
      <c r="N56">
        <v>0</v>
      </c>
      <c r="O56">
        <v>0</v>
      </c>
      <c r="P56">
        <v>7</v>
      </c>
      <c r="Q56">
        <v>4</v>
      </c>
      <c r="R56">
        <v>0</v>
      </c>
      <c r="S56" t="s">
        <v>29</v>
      </c>
      <c r="T56" t="s">
        <v>29</v>
      </c>
      <c r="U56" t="s">
        <v>32</v>
      </c>
      <c r="V56" t="s">
        <v>263</v>
      </c>
      <c r="W56" t="s">
        <v>29</v>
      </c>
    </row>
    <row r="57" spans="1:23" x14ac:dyDescent="0.25">
      <c r="A57" s="3">
        <v>54</v>
      </c>
      <c r="B57" t="s">
        <v>23</v>
      </c>
      <c r="C57" t="s">
        <v>347</v>
      </c>
      <c r="D57" t="s">
        <v>355</v>
      </c>
      <c r="E57" t="s">
        <v>170</v>
      </c>
      <c r="F57" t="s">
        <v>48</v>
      </c>
      <c r="G57" t="s">
        <v>28</v>
      </c>
      <c r="H57" t="s">
        <v>29</v>
      </c>
      <c r="I57" t="s">
        <v>356</v>
      </c>
      <c r="J57">
        <v>0</v>
      </c>
      <c r="K57">
        <v>0</v>
      </c>
      <c r="L57">
        <v>22</v>
      </c>
      <c r="M57">
        <v>7</v>
      </c>
      <c r="N57">
        <v>0</v>
      </c>
      <c r="O57">
        <v>0</v>
      </c>
      <c r="P57">
        <v>10</v>
      </c>
      <c r="Q57">
        <v>3</v>
      </c>
      <c r="R57">
        <v>2</v>
      </c>
      <c r="S57" t="s">
        <v>29</v>
      </c>
      <c r="T57" t="s">
        <v>29</v>
      </c>
      <c r="U57" t="s">
        <v>339</v>
      </c>
      <c r="V57" t="s">
        <v>263</v>
      </c>
      <c r="W57" t="s">
        <v>29</v>
      </c>
    </row>
    <row r="58" spans="1:23" x14ac:dyDescent="0.25">
      <c r="A58" s="3">
        <v>55</v>
      </c>
      <c r="B58" t="s">
        <v>23</v>
      </c>
      <c r="C58" t="s">
        <v>347</v>
      </c>
      <c r="D58" t="s">
        <v>357</v>
      </c>
      <c r="E58" t="s">
        <v>358</v>
      </c>
      <c r="F58" t="s">
        <v>48</v>
      </c>
      <c r="G58" t="s">
        <v>28</v>
      </c>
      <c r="H58" t="s">
        <v>29</v>
      </c>
      <c r="I58" t="s">
        <v>359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14</v>
      </c>
      <c r="Q58">
        <v>3</v>
      </c>
      <c r="R58">
        <v>0</v>
      </c>
      <c r="S58" t="s">
        <v>29</v>
      </c>
      <c r="T58" t="s">
        <v>29</v>
      </c>
      <c r="U58" t="s">
        <v>32</v>
      </c>
      <c r="V58" t="s">
        <v>263</v>
      </c>
      <c r="W58" t="s">
        <v>29</v>
      </c>
    </row>
    <row r="59" spans="1:23" x14ac:dyDescent="0.25">
      <c r="A59" s="3">
        <v>56</v>
      </c>
      <c r="B59" t="s">
        <v>23</v>
      </c>
      <c r="C59" t="s">
        <v>347</v>
      </c>
      <c r="D59" t="s">
        <v>360</v>
      </c>
      <c r="E59" t="s">
        <v>76</v>
      </c>
      <c r="F59" t="s">
        <v>48</v>
      </c>
      <c r="G59" t="s">
        <v>28</v>
      </c>
      <c r="H59" t="s">
        <v>142</v>
      </c>
      <c r="I59" t="s">
        <v>361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16</v>
      </c>
      <c r="Q59">
        <v>3</v>
      </c>
      <c r="R59">
        <v>0</v>
      </c>
      <c r="S59" t="s">
        <v>29</v>
      </c>
      <c r="T59" t="s">
        <v>29</v>
      </c>
      <c r="U59" t="s">
        <v>37</v>
      </c>
      <c r="V59" t="s">
        <v>263</v>
      </c>
      <c r="W59" t="s">
        <v>29</v>
      </c>
    </row>
    <row r="60" spans="1:23" x14ac:dyDescent="0.25">
      <c r="A60" s="3">
        <v>57</v>
      </c>
      <c r="B60" t="s">
        <v>23</v>
      </c>
      <c r="C60" t="s">
        <v>347</v>
      </c>
      <c r="D60" t="s">
        <v>362</v>
      </c>
      <c r="E60" t="s">
        <v>314</v>
      </c>
      <c r="F60" t="s">
        <v>48</v>
      </c>
      <c r="G60" t="s">
        <v>28</v>
      </c>
      <c r="H60" t="s">
        <v>28</v>
      </c>
      <c r="I60" t="s">
        <v>363</v>
      </c>
      <c r="J60">
        <v>0</v>
      </c>
      <c r="K60">
        <v>0</v>
      </c>
      <c r="L60">
        <v>0</v>
      </c>
      <c r="M60">
        <v>8</v>
      </c>
      <c r="N60">
        <v>0</v>
      </c>
      <c r="O60">
        <v>0</v>
      </c>
      <c r="P60">
        <v>24</v>
      </c>
      <c r="Q60">
        <v>8</v>
      </c>
      <c r="R60">
        <v>0</v>
      </c>
      <c r="S60" t="s">
        <v>29</v>
      </c>
      <c r="T60" t="s">
        <v>29</v>
      </c>
      <c r="U60" t="s">
        <v>37</v>
      </c>
      <c r="V60" t="s">
        <v>33</v>
      </c>
      <c r="W60" t="s">
        <v>29</v>
      </c>
    </row>
    <row r="61" spans="1:23" x14ac:dyDescent="0.25">
      <c r="I61" s="2" t="s">
        <v>257</v>
      </c>
      <c r="J61" s="2">
        <f t="shared" ref="J61:R61" si="0">SUM(J4:J60)</f>
        <v>168</v>
      </c>
      <c r="K61" s="2">
        <f t="shared" si="0"/>
        <v>189</v>
      </c>
      <c r="L61" s="2">
        <f t="shared" si="0"/>
        <v>293</v>
      </c>
      <c r="M61" s="2">
        <f t="shared" si="0"/>
        <v>174</v>
      </c>
      <c r="N61" s="2">
        <f t="shared" si="0"/>
        <v>0</v>
      </c>
      <c r="O61" s="2">
        <f t="shared" si="0"/>
        <v>0</v>
      </c>
      <c r="P61" s="2">
        <f t="shared" si="0"/>
        <v>540</v>
      </c>
      <c r="Q61" s="2">
        <f t="shared" ca="1" si="0"/>
        <v>305</v>
      </c>
      <c r="R61" s="2">
        <f t="shared" si="0"/>
        <v>26</v>
      </c>
    </row>
  </sheetData>
  <mergeCells count="1">
    <mergeCell ref="B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opLeftCell="M1" workbookViewId="0">
      <pane ySplit="3" topLeftCell="A81" activePane="bottomLeft" state="frozen"/>
      <selection pane="bottomLeft" activeCell="S93" sqref="S93"/>
    </sheetView>
  </sheetViews>
  <sheetFormatPr defaultRowHeight="15" x14ac:dyDescent="0.25"/>
  <cols>
    <col min="1" max="1" width="5.42578125" style="3" customWidth="1"/>
    <col min="2" max="2" width="10.5703125" customWidth="1"/>
    <col min="3" max="3" width="10.7109375" bestFit="1" customWidth="1"/>
    <col min="4" max="4" width="25.28515625" customWidth="1"/>
    <col min="5" max="5" width="22.5703125" customWidth="1"/>
    <col min="6" max="6" width="8" customWidth="1"/>
    <col min="7" max="8" width="7.7109375" customWidth="1"/>
    <col min="9" max="9" width="21.5703125" customWidth="1"/>
    <col min="11" max="11" width="11.28515625" customWidth="1"/>
    <col min="12" max="12" width="10.5703125" customWidth="1"/>
    <col min="13" max="13" width="11.5703125" customWidth="1"/>
    <col min="14" max="14" width="10.42578125" customWidth="1"/>
    <col min="15" max="15" width="11.28515625" customWidth="1"/>
    <col min="16" max="16" width="11.140625" customWidth="1"/>
    <col min="17" max="17" width="11.5703125" customWidth="1"/>
    <col min="19" max="19" width="16.42578125" customWidth="1"/>
    <col min="20" max="20" width="15" customWidth="1"/>
    <col min="21" max="21" width="16.85546875" customWidth="1"/>
    <col min="22" max="22" width="14.140625" customWidth="1"/>
    <col min="23" max="23" width="11.85546875" customWidth="1"/>
  </cols>
  <sheetData>
    <row r="1" spans="1:23" ht="20.25" x14ac:dyDescent="0.3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3" ht="48.75" customHeight="1" x14ac:dyDescent="0.25">
      <c r="B2" s="1" t="s">
        <v>1</v>
      </c>
      <c r="C2" s="1" t="s">
        <v>2</v>
      </c>
      <c r="D2" s="1" t="s">
        <v>3</v>
      </c>
      <c r="E2" s="1" t="s">
        <v>373</v>
      </c>
      <c r="F2" s="1"/>
      <c r="G2" s="1"/>
      <c r="H2" s="1"/>
    </row>
    <row r="3" spans="1:23" ht="74.25" customHeight="1" x14ac:dyDescent="0.25">
      <c r="B3" s="1" t="s">
        <v>4</v>
      </c>
      <c r="C3" s="2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">
        <v>13</v>
      </c>
      <c r="L3" s="1" t="s">
        <v>14</v>
      </c>
      <c r="M3" s="1" t="s">
        <v>13</v>
      </c>
      <c r="N3" s="1" t="s">
        <v>15</v>
      </c>
      <c r="O3" s="1" t="s">
        <v>13</v>
      </c>
      <c r="P3" s="1" t="s">
        <v>16</v>
      </c>
      <c r="Q3" s="1" t="s">
        <v>13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</row>
    <row r="4" spans="1:23" x14ac:dyDescent="0.25">
      <c r="A4" s="3">
        <v>1</v>
      </c>
      <c r="B4" t="s">
        <v>23</v>
      </c>
      <c r="C4" t="s">
        <v>24</v>
      </c>
      <c r="D4" t="s">
        <v>25</v>
      </c>
      <c r="E4" t="s">
        <v>26</v>
      </c>
      <c r="F4" t="s">
        <v>27</v>
      </c>
      <c r="G4" t="s">
        <v>28</v>
      </c>
      <c r="H4" t="s">
        <v>29</v>
      </c>
      <c r="I4" t="s">
        <v>30</v>
      </c>
      <c r="J4">
        <v>4</v>
      </c>
      <c r="K4">
        <v>1</v>
      </c>
      <c r="L4">
        <v>13</v>
      </c>
      <c r="M4">
        <v>6</v>
      </c>
      <c r="N4">
        <v>0</v>
      </c>
      <c r="O4">
        <v>0</v>
      </c>
      <c r="P4">
        <v>10</v>
      </c>
      <c r="Q4">
        <v>17</v>
      </c>
      <c r="R4">
        <v>0</v>
      </c>
      <c r="S4" t="s">
        <v>31</v>
      </c>
      <c r="T4" t="s">
        <v>31</v>
      </c>
      <c r="U4" t="s">
        <v>32</v>
      </c>
      <c r="V4" t="s">
        <v>33</v>
      </c>
      <c r="W4" t="s">
        <v>28</v>
      </c>
    </row>
    <row r="5" spans="1:23" x14ac:dyDescent="0.25">
      <c r="A5" s="3">
        <v>2</v>
      </c>
      <c r="B5" t="s">
        <v>23</v>
      </c>
      <c r="C5" t="s">
        <v>24</v>
      </c>
      <c r="D5" t="s">
        <v>34</v>
      </c>
      <c r="E5" t="s">
        <v>35</v>
      </c>
      <c r="F5" t="s">
        <v>27</v>
      </c>
      <c r="G5" t="s">
        <v>28</v>
      </c>
      <c r="H5" t="s">
        <v>29</v>
      </c>
      <c r="I5" t="s">
        <v>36</v>
      </c>
      <c r="J5">
        <v>8</v>
      </c>
      <c r="K5">
        <v>1</v>
      </c>
      <c r="L5">
        <v>78</v>
      </c>
      <c r="M5">
        <v>8</v>
      </c>
      <c r="N5">
        <v>0</v>
      </c>
      <c r="O5">
        <v>0</v>
      </c>
      <c r="P5">
        <v>20</v>
      </c>
      <c r="Q5">
        <v>8</v>
      </c>
      <c r="R5">
        <v>0</v>
      </c>
      <c r="S5" t="s">
        <v>29</v>
      </c>
      <c r="T5" t="s">
        <v>29</v>
      </c>
      <c r="U5" t="s">
        <v>37</v>
      </c>
      <c r="V5" t="s">
        <v>38</v>
      </c>
      <c r="W5" t="s">
        <v>29</v>
      </c>
    </row>
    <row r="6" spans="1:23" x14ac:dyDescent="0.25">
      <c r="A6" s="3">
        <v>3</v>
      </c>
      <c r="B6" t="s">
        <v>23</v>
      </c>
      <c r="C6" t="s">
        <v>24</v>
      </c>
      <c r="D6" t="s">
        <v>39</v>
      </c>
      <c r="E6" t="s">
        <v>40</v>
      </c>
      <c r="F6" t="s">
        <v>27</v>
      </c>
      <c r="G6" t="s">
        <v>28</v>
      </c>
      <c r="H6" t="s">
        <v>29</v>
      </c>
      <c r="I6" t="s">
        <v>41</v>
      </c>
      <c r="J6">
        <v>0</v>
      </c>
      <c r="K6">
        <v>0</v>
      </c>
      <c r="L6">
        <v>11</v>
      </c>
      <c r="M6">
        <v>6</v>
      </c>
      <c r="N6">
        <v>0</v>
      </c>
      <c r="O6">
        <v>0</v>
      </c>
      <c r="P6">
        <v>60</v>
      </c>
      <c r="Q6">
        <v>0</v>
      </c>
      <c r="R6">
        <v>0</v>
      </c>
      <c r="S6" t="s">
        <v>29</v>
      </c>
      <c r="T6" t="s">
        <v>29</v>
      </c>
      <c r="U6" t="s">
        <v>42</v>
      </c>
      <c r="V6" t="s">
        <v>33</v>
      </c>
      <c r="W6" t="s">
        <v>29</v>
      </c>
    </row>
    <row r="7" spans="1:23" x14ac:dyDescent="0.25">
      <c r="A7" s="3">
        <v>4</v>
      </c>
      <c r="B7" t="s">
        <v>23</v>
      </c>
      <c r="C7" t="s">
        <v>24</v>
      </c>
      <c r="D7" t="s">
        <v>43</v>
      </c>
      <c r="E7" t="s">
        <v>44</v>
      </c>
      <c r="F7" t="s">
        <v>27</v>
      </c>
      <c r="G7" t="s">
        <v>29</v>
      </c>
      <c r="H7" t="s">
        <v>29</v>
      </c>
      <c r="I7" t="s">
        <v>45</v>
      </c>
      <c r="J7">
        <v>8</v>
      </c>
      <c r="K7">
        <v>4</v>
      </c>
      <c r="L7">
        <v>40</v>
      </c>
      <c r="M7">
        <v>20</v>
      </c>
      <c r="N7">
        <v>0</v>
      </c>
      <c r="O7">
        <v>0</v>
      </c>
      <c r="P7">
        <v>30</v>
      </c>
      <c r="Q7">
        <v>10</v>
      </c>
      <c r="R7">
        <v>0</v>
      </c>
      <c r="S7" t="s">
        <v>29</v>
      </c>
      <c r="T7" t="s">
        <v>29</v>
      </c>
      <c r="U7" t="s">
        <v>37</v>
      </c>
      <c r="V7" t="s">
        <v>33</v>
      </c>
      <c r="W7" t="s">
        <v>29</v>
      </c>
    </row>
    <row r="8" spans="1:23" x14ac:dyDescent="0.25">
      <c r="A8" s="3">
        <v>5</v>
      </c>
      <c r="B8" t="s">
        <v>23</v>
      </c>
      <c r="C8" t="s">
        <v>24</v>
      </c>
      <c r="D8" t="s">
        <v>46</v>
      </c>
      <c r="E8" t="s">
        <v>47</v>
      </c>
      <c r="F8" t="s">
        <v>48</v>
      </c>
      <c r="G8" t="s">
        <v>28</v>
      </c>
      <c r="H8" t="s">
        <v>29</v>
      </c>
      <c r="I8" t="s">
        <v>49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5</v>
      </c>
      <c r="Q8">
        <v>5</v>
      </c>
      <c r="R8">
        <v>0</v>
      </c>
      <c r="S8" t="s">
        <v>29</v>
      </c>
      <c r="T8" t="s">
        <v>29</v>
      </c>
      <c r="U8" t="s">
        <v>42</v>
      </c>
      <c r="V8" t="s">
        <v>33</v>
      </c>
      <c r="W8" t="s">
        <v>29</v>
      </c>
    </row>
    <row r="9" spans="1:23" x14ac:dyDescent="0.25">
      <c r="A9" s="3">
        <v>6</v>
      </c>
      <c r="B9" t="s">
        <v>23</v>
      </c>
      <c r="C9" t="s">
        <v>24</v>
      </c>
      <c r="D9" t="s">
        <v>50</v>
      </c>
      <c r="E9" t="s">
        <v>47</v>
      </c>
      <c r="F9" t="s">
        <v>48</v>
      </c>
      <c r="G9" t="s">
        <v>29</v>
      </c>
      <c r="H9" t="s">
        <v>29</v>
      </c>
      <c r="I9" t="s">
        <v>51</v>
      </c>
      <c r="J9">
        <v>0</v>
      </c>
      <c r="K9">
        <v>0</v>
      </c>
      <c r="L9">
        <v>20</v>
      </c>
      <c r="M9">
        <v>5</v>
      </c>
      <c r="N9">
        <v>0</v>
      </c>
      <c r="O9">
        <v>0</v>
      </c>
      <c r="P9">
        <v>50</v>
      </c>
      <c r="Q9">
        <v>10</v>
      </c>
      <c r="R9">
        <v>0</v>
      </c>
      <c r="S9" t="s">
        <v>29</v>
      </c>
      <c r="T9" t="s">
        <v>29</v>
      </c>
      <c r="U9" t="s">
        <v>37</v>
      </c>
      <c r="V9" t="s">
        <v>33</v>
      </c>
      <c r="W9" t="s">
        <v>29</v>
      </c>
    </row>
    <row r="10" spans="1:23" x14ac:dyDescent="0.25">
      <c r="A10" s="3">
        <v>7</v>
      </c>
      <c r="B10" t="s">
        <v>23</v>
      </c>
      <c r="C10" t="s">
        <v>24</v>
      </c>
      <c r="D10" t="s">
        <v>52</v>
      </c>
      <c r="E10" t="s">
        <v>35</v>
      </c>
      <c r="F10" t="s">
        <v>27</v>
      </c>
      <c r="G10" t="s">
        <v>28</v>
      </c>
      <c r="H10" t="s">
        <v>28</v>
      </c>
      <c r="I10" t="s">
        <v>53</v>
      </c>
      <c r="J10">
        <v>5</v>
      </c>
      <c r="K10">
        <v>5</v>
      </c>
      <c r="L10">
        <v>19</v>
      </c>
      <c r="M10">
        <v>10</v>
      </c>
      <c r="N10">
        <v>0</v>
      </c>
      <c r="O10">
        <v>0</v>
      </c>
      <c r="P10">
        <v>25</v>
      </c>
      <c r="Q10">
        <v>0</v>
      </c>
      <c r="R10">
        <v>0</v>
      </c>
      <c r="S10" t="s">
        <v>29</v>
      </c>
      <c r="T10" t="s">
        <v>29</v>
      </c>
      <c r="U10" t="s">
        <v>37</v>
      </c>
      <c r="V10" t="s">
        <v>33</v>
      </c>
      <c r="W10" t="s">
        <v>29</v>
      </c>
    </row>
    <row r="11" spans="1:23" x14ac:dyDescent="0.25">
      <c r="A11" s="3">
        <v>8</v>
      </c>
      <c r="B11" t="s">
        <v>23</v>
      </c>
      <c r="C11" t="s">
        <v>54</v>
      </c>
      <c r="D11" t="s">
        <v>55</v>
      </c>
      <c r="E11" t="s">
        <v>56</v>
      </c>
      <c r="F11" t="s">
        <v>48</v>
      </c>
      <c r="G11" t="s">
        <v>28</v>
      </c>
      <c r="H11" t="s">
        <v>29</v>
      </c>
      <c r="I11" t="s">
        <v>57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25</v>
      </c>
      <c r="Q11">
        <v>7</v>
      </c>
      <c r="R11">
        <v>0</v>
      </c>
      <c r="S11" t="s">
        <v>29</v>
      </c>
      <c r="T11" t="s">
        <v>29</v>
      </c>
      <c r="U11" t="s">
        <v>37</v>
      </c>
      <c r="V11" t="s">
        <v>38</v>
      </c>
      <c r="W11" t="s">
        <v>29</v>
      </c>
    </row>
    <row r="12" spans="1:23" x14ac:dyDescent="0.25">
      <c r="A12" s="3">
        <v>9</v>
      </c>
      <c r="B12" t="s">
        <v>23</v>
      </c>
      <c r="C12" t="s">
        <v>54</v>
      </c>
      <c r="D12" t="s">
        <v>58</v>
      </c>
      <c r="E12" t="s">
        <v>59</v>
      </c>
      <c r="F12" t="s">
        <v>48</v>
      </c>
      <c r="G12" t="s">
        <v>28</v>
      </c>
      <c r="H12" t="s">
        <v>29</v>
      </c>
      <c r="I12" t="s">
        <v>49</v>
      </c>
      <c r="J12">
        <v>0</v>
      </c>
      <c r="K12">
        <v>0</v>
      </c>
      <c r="L12">
        <v>15</v>
      </c>
      <c r="M12">
        <v>9</v>
      </c>
      <c r="N12">
        <v>0</v>
      </c>
      <c r="O12">
        <v>0</v>
      </c>
      <c r="P12">
        <v>15</v>
      </c>
      <c r="Q12">
        <v>0</v>
      </c>
      <c r="R12">
        <v>0</v>
      </c>
      <c r="S12" t="s">
        <v>29</v>
      </c>
      <c r="T12" t="s">
        <v>29</v>
      </c>
      <c r="U12" t="s">
        <v>37</v>
      </c>
      <c r="V12" t="s">
        <v>38</v>
      </c>
      <c r="W12" t="s">
        <v>29</v>
      </c>
    </row>
    <row r="13" spans="1:23" x14ac:dyDescent="0.25">
      <c r="A13" s="3">
        <v>10</v>
      </c>
      <c r="B13" t="s">
        <v>23</v>
      </c>
      <c r="C13" t="s">
        <v>54</v>
      </c>
      <c r="D13" t="s">
        <v>60</v>
      </c>
      <c r="E13" t="s">
        <v>61</v>
      </c>
      <c r="F13" t="s">
        <v>27</v>
      </c>
      <c r="G13" t="s">
        <v>28</v>
      </c>
      <c r="H13" t="s">
        <v>28</v>
      </c>
      <c r="I13" t="s">
        <v>62</v>
      </c>
      <c r="J13">
        <v>40</v>
      </c>
      <c r="K13">
        <v>20</v>
      </c>
      <c r="L13">
        <v>25</v>
      </c>
      <c r="M13">
        <v>5</v>
      </c>
      <c r="N13">
        <v>0</v>
      </c>
      <c r="O13">
        <v>0</v>
      </c>
      <c r="P13">
        <v>30</v>
      </c>
      <c r="Q13">
        <v>5</v>
      </c>
      <c r="R13">
        <v>6</v>
      </c>
      <c r="S13" t="s">
        <v>29</v>
      </c>
      <c r="T13" t="s">
        <v>29</v>
      </c>
      <c r="U13" t="s">
        <v>37</v>
      </c>
      <c r="V13" t="s">
        <v>33</v>
      </c>
      <c r="W13" t="s">
        <v>28</v>
      </c>
    </row>
    <row r="14" spans="1:23" x14ac:dyDescent="0.25">
      <c r="A14" s="3">
        <v>11</v>
      </c>
      <c r="B14" t="s">
        <v>23</v>
      </c>
      <c r="C14" t="s">
        <v>54</v>
      </c>
      <c r="D14" t="s">
        <v>63</v>
      </c>
      <c r="E14" t="s">
        <v>61</v>
      </c>
      <c r="F14" t="s">
        <v>27</v>
      </c>
      <c r="G14" t="s">
        <v>28</v>
      </c>
      <c r="H14" t="s">
        <v>29</v>
      </c>
      <c r="I14" t="s">
        <v>64</v>
      </c>
      <c r="J14">
        <v>12</v>
      </c>
      <c r="K14">
        <v>10</v>
      </c>
      <c r="L14">
        <v>20</v>
      </c>
      <c r="M14">
        <v>6</v>
      </c>
      <c r="N14">
        <v>0</v>
      </c>
      <c r="O14">
        <v>0</v>
      </c>
      <c r="P14">
        <v>18</v>
      </c>
      <c r="Q14">
        <v>7</v>
      </c>
      <c r="R14">
        <v>1</v>
      </c>
      <c r="S14" t="s">
        <v>29</v>
      </c>
      <c r="T14" t="s">
        <v>29</v>
      </c>
      <c r="U14" t="s">
        <v>37</v>
      </c>
      <c r="V14" t="s">
        <v>33</v>
      </c>
      <c r="W14" t="s">
        <v>28</v>
      </c>
    </row>
    <row r="15" spans="1:23" x14ac:dyDescent="0.25">
      <c r="A15" s="3">
        <v>12</v>
      </c>
      <c r="B15" t="s">
        <v>23</v>
      </c>
      <c r="C15" t="s">
        <v>54</v>
      </c>
      <c r="D15" t="s">
        <v>65</v>
      </c>
      <c r="E15" t="s">
        <v>66</v>
      </c>
      <c r="F15" t="s">
        <v>48</v>
      </c>
      <c r="G15" t="s">
        <v>28</v>
      </c>
      <c r="H15" t="s">
        <v>29</v>
      </c>
      <c r="I15" t="s">
        <v>66</v>
      </c>
      <c r="J15">
        <v>0</v>
      </c>
      <c r="K15">
        <v>0</v>
      </c>
      <c r="L15">
        <v>5</v>
      </c>
      <c r="M15">
        <v>3</v>
      </c>
      <c r="N15">
        <v>0</v>
      </c>
      <c r="O15">
        <v>0</v>
      </c>
      <c r="P15">
        <v>10</v>
      </c>
      <c r="Q15">
        <v>2</v>
      </c>
      <c r="R15">
        <v>2</v>
      </c>
      <c r="S15" t="s">
        <v>29</v>
      </c>
      <c r="T15" t="s">
        <v>29</v>
      </c>
      <c r="U15" t="s">
        <v>42</v>
      </c>
      <c r="V15" t="s">
        <v>38</v>
      </c>
      <c r="W15" t="s">
        <v>29</v>
      </c>
    </row>
    <row r="16" spans="1:23" x14ac:dyDescent="0.25">
      <c r="A16" s="3">
        <v>13</v>
      </c>
      <c r="B16" t="s">
        <v>23</v>
      </c>
      <c r="C16" t="s">
        <v>54</v>
      </c>
      <c r="D16" t="s">
        <v>67</v>
      </c>
      <c r="E16" t="s">
        <v>68</v>
      </c>
      <c r="F16" t="s">
        <v>27</v>
      </c>
      <c r="G16" t="s">
        <v>28</v>
      </c>
      <c r="H16" t="s">
        <v>29</v>
      </c>
      <c r="I16" t="s">
        <v>69</v>
      </c>
      <c r="J16">
        <v>5</v>
      </c>
      <c r="K16">
        <v>2</v>
      </c>
      <c r="L16">
        <v>15</v>
      </c>
      <c r="M16">
        <v>10</v>
      </c>
      <c r="N16">
        <v>0</v>
      </c>
      <c r="O16">
        <v>0</v>
      </c>
      <c r="P16">
        <v>18</v>
      </c>
      <c r="Q16">
        <v>6</v>
      </c>
      <c r="R16">
        <v>0</v>
      </c>
      <c r="S16" t="s">
        <v>29</v>
      </c>
      <c r="T16" t="s">
        <v>29</v>
      </c>
      <c r="U16" t="s">
        <v>42</v>
      </c>
      <c r="V16" t="s">
        <v>33</v>
      </c>
      <c r="W16" t="s">
        <v>28</v>
      </c>
    </row>
    <row r="17" spans="1:23" x14ac:dyDescent="0.25">
      <c r="A17" s="3">
        <v>14</v>
      </c>
      <c r="B17" t="s">
        <v>23</v>
      </c>
      <c r="C17" t="s">
        <v>54</v>
      </c>
      <c r="D17" t="s">
        <v>70</v>
      </c>
      <c r="E17" t="s">
        <v>71</v>
      </c>
      <c r="F17" t="s">
        <v>27</v>
      </c>
      <c r="G17" t="s">
        <v>28</v>
      </c>
      <c r="H17" t="s">
        <v>72</v>
      </c>
      <c r="I17" t="s">
        <v>73</v>
      </c>
      <c r="J17">
        <v>9</v>
      </c>
      <c r="K17">
        <v>4</v>
      </c>
      <c r="L17">
        <v>20</v>
      </c>
      <c r="M17">
        <v>7</v>
      </c>
      <c r="N17">
        <v>0</v>
      </c>
      <c r="O17">
        <v>0</v>
      </c>
      <c r="P17">
        <v>22</v>
      </c>
      <c r="Q17">
        <v>15</v>
      </c>
      <c r="R17">
        <v>0</v>
      </c>
      <c r="S17" t="s">
        <v>29</v>
      </c>
      <c r="T17" t="s">
        <v>29</v>
      </c>
      <c r="U17" t="s">
        <v>37</v>
      </c>
      <c r="V17" t="s">
        <v>33</v>
      </c>
      <c r="W17" t="s">
        <v>28</v>
      </c>
    </row>
    <row r="18" spans="1:23" x14ac:dyDescent="0.25">
      <c r="A18" s="3">
        <v>15</v>
      </c>
      <c r="B18" t="s">
        <v>23</v>
      </c>
      <c r="C18" t="s">
        <v>74</v>
      </c>
      <c r="D18" t="s">
        <v>75</v>
      </c>
      <c r="E18" t="s">
        <v>76</v>
      </c>
      <c r="F18" t="s">
        <v>48</v>
      </c>
      <c r="G18" t="s">
        <v>28</v>
      </c>
      <c r="H18" t="s">
        <v>29</v>
      </c>
      <c r="I18" t="s">
        <v>77</v>
      </c>
      <c r="J18">
        <v>0</v>
      </c>
      <c r="K18">
        <v>0</v>
      </c>
      <c r="L18">
        <v>5</v>
      </c>
      <c r="M18">
        <v>5</v>
      </c>
      <c r="N18">
        <v>0</v>
      </c>
      <c r="O18">
        <v>0</v>
      </c>
      <c r="P18">
        <v>10</v>
      </c>
      <c r="Q18">
        <v>8</v>
      </c>
      <c r="R18">
        <v>1</v>
      </c>
      <c r="S18" t="s">
        <v>29</v>
      </c>
      <c r="T18" t="s">
        <v>29</v>
      </c>
      <c r="U18" t="s">
        <v>37</v>
      </c>
      <c r="V18" t="s">
        <v>33</v>
      </c>
      <c r="W18" t="s">
        <v>29</v>
      </c>
    </row>
    <row r="19" spans="1:23" x14ac:dyDescent="0.25">
      <c r="A19" s="3">
        <v>16</v>
      </c>
      <c r="B19" t="s">
        <v>23</v>
      </c>
      <c r="C19" t="s">
        <v>74</v>
      </c>
      <c r="D19" t="s">
        <v>78</v>
      </c>
      <c r="E19" t="s">
        <v>79</v>
      </c>
      <c r="F19" t="s">
        <v>48</v>
      </c>
      <c r="G19" t="s">
        <v>28</v>
      </c>
      <c r="H19" t="s">
        <v>29</v>
      </c>
      <c r="I19" t="s">
        <v>80</v>
      </c>
      <c r="J19">
        <v>20</v>
      </c>
      <c r="K19">
        <v>0</v>
      </c>
      <c r="L19">
        <v>27</v>
      </c>
      <c r="M19">
        <v>15</v>
      </c>
      <c r="N19">
        <v>0</v>
      </c>
      <c r="O19">
        <v>0</v>
      </c>
      <c r="P19">
        <v>16</v>
      </c>
      <c r="Q19">
        <v>6</v>
      </c>
      <c r="R19">
        <v>0</v>
      </c>
      <c r="S19" t="s">
        <v>29</v>
      </c>
      <c r="T19" t="s">
        <v>29</v>
      </c>
      <c r="U19" t="s">
        <v>37</v>
      </c>
      <c r="V19" t="s">
        <v>33</v>
      </c>
      <c r="W19" t="s">
        <v>29</v>
      </c>
    </row>
    <row r="20" spans="1:23" x14ac:dyDescent="0.25">
      <c r="A20" s="3">
        <v>17</v>
      </c>
      <c r="B20" t="s">
        <v>23</v>
      </c>
      <c r="C20" t="s">
        <v>74</v>
      </c>
      <c r="D20" t="s">
        <v>81</v>
      </c>
      <c r="E20" t="s">
        <v>76</v>
      </c>
      <c r="F20" t="s">
        <v>27</v>
      </c>
      <c r="G20" t="s">
        <v>28</v>
      </c>
      <c r="H20" t="s">
        <v>29</v>
      </c>
      <c r="I20" t="s">
        <v>82</v>
      </c>
      <c r="J20">
        <v>5</v>
      </c>
      <c r="K20">
        <v>0</v>
      </c>
      <c r="L20">
        <v>2</v>
      </c>
      <c r="M20">
        <v>2</v>
      </c>
      <c r="N20">
        <v>0</v>
      </c>
      <c r="O20">
        <v>0</v>
      </c>
      <c r="P20">
        <v>10</v>
      </c>
      <c r="Q20">
        <v>3</v>
      </c>
      <c r="R20">
        <v>2</v>
      </c>
      <c r="S20" t="s">
        <v>29</v>
      </c>
      <c r="T20" t="s">
        <v>29</v>
      </c>
      <c r="U20" t="s">
        <v>37</v>
      </c>
      <c r="V20" t="s">
        <v>33</v>
      </c>
      <c r="W20" t="s">
        <v>29</v>
      </c>
    </row>
    <row r="21" spans="1:23" x14ac:dyDescent="0.25">
      <c r="A21" s="3">
        <v>18</v>
      </c>
      <c r="B21" t="s">
        <v>23</v>
      </c>
      <c r="C21" t="s">
        <v>74</v>
      </c>
      <c r="D21" t="s">
        <v>83</v>
      </c>
      <c r="E21" t="s">
        <v>84</v>
      </c>
      <c r="F21" t="s">
        <v>48</v>
      </c>
      <c r="G21" t="s">
        <v>28</v>
      </c>
      <c r="H21" t="s">
        <v>29</v>
      </c>
      <c r="I21" t="s">
        <v>85</v>
      </c>
      <c r="J21">
        <v>0</v>
      </c>
      <c r="K21">
        <v>0</v>
      </c>
      <c r="L21">
        <v>20</v>
      </c>
      <c r="M21">
        <v>20</v>
      </c>
      <c r="N21">
        <v>0</v>
      </c>
      <c r="O21">
        <v>0</v>
      </c>
      <c r="P21">
        <v>25</v>
      </c>
      <c r="Q21">
        <v>10</v>
      </c>
      <c r="R21">
        <v>0</v>
      </c>
      <c r="S21" t="s">
        <v>29</v>
      </c>
      <c r="T21" t="s">
        <v>29</v>
      </c>
      <c r="U21" t="s">
        <v>37</v>
      </c>
      <c r="V21" t="s">
        <v>33</v>
      </c>
      <c r="W21" t="s">
        <v>29</v>
      </c>
    </row>
    <row r="22" spans="1:23" x14ac:dyDescent="0.25">
      <c r="A22" s="3">
        <v>19</v>
      </c>
      <c r="B22" t="s">
        <v>23</v>
      </c>
      <c r="C22" t="s">
        <v>74</v>
      </c>
      <c r="D22" t="s">
        <v>86</v>
      </c>
      <c r="E22" t="s">
        <v>40</v>
      </c>
      <c r="F22" t="s">
        <v>27</v>
      </c>
      <c r="G22" t="s">
        <v>29</v>
      </c>
      <c r="H22" t="s">
        <v>29</v>
      </c>
      <c r="I22" t="s">
        <v>87</v>
      </c>
      <c r="J22">
        <v>20</v>
      </c>
      <c r="K22">
        <v>0</v>
      </c>
      <c r="L22">
        <v>20</v>
      </c>
      <c r="M22">
        <v>20</v>
      </c>
      <c r="N22">
        <v>0</v>
      </c>
      <c r="O22">
        <v>0</v>
      </c>
      <c r="P22">
        <v>18</v>
      </c>
      <c r="Q22">
        <v>10</v>
      </c>
      <c r="R22">
        <v>0</v>
      </c>
      <c r="S22" t="s">
        <v>29</v>
      </c>
      <c r="T22" t="s">
        <v>29</v>
      </c>
      <c r="U22" t="s">
        <v>37</v>
      </c>
      <c r="V22" t="s">
        <v>33</v>
      </c>
      <c r="W22" t="s">
        <v>28</v>
      </c>
    </row>
    <row r="23" spans="1:23" x14ac:dyDescent="0.25">
      <c r="A23" s="3">
        <v>20</v>
      </c>
      <c r="B23" t="s">
        <v>23</v>
      </c>
      <c r="C23" t="s">
        <v>74</v>
      </c>
      <c r="D23" t="s">
        <v>88</v>
      </c>
      <c r="E23" t="s">
        <v>89</v>
      </c>
      <c r="F23" t="s">
        <v>48</v>
      </c>
      <c r="G23" t="s">
        <v>29</v>
      </c>
      <c r="H23" t="s">
        <v>29</v>
      </c>
      <c r="I23" t="s">
        <v>90</v>
      </c>
      <c r="J23">
        <v>2</v>
      </c>
      <c r="K23">
        <v>2</v>
      </c>
      <c r="L23">
        <v>5</v>
      </c>
      <c r="M23">
        <v>2</v>
      </c>
      <c r="N23">
        <v>0</v>
      </c>
      <c r="O23">
        <v>0</v>
      </c>
      <c r="P23">
        <v>13</v>
      </c>
      <c r="Q23">
        <v>13</v>
      </c>
      <c r="R23">
        <v>0</v>
      </c>
      <c r="S23" t="s">
        <v>29</v>
      </c>
      <c r="T23" t="s">
        <v>29</v>
      </c>
      <c r="U23" t="s">
        <v>37</v>
      </c>
      <c r="V23" t="s">
        <v>33</v>
      </c>
      <c r="W23" t="s">
        <v>29</v>
      </c>
    </row>
    <row r="24" spans="1:23" x14ac:dyDescent="0.25">
      <c r="A24" s="3">
        <v>21</v>
      </c>
      <c r="B24" t="s">
        <v>23</v>
      </c>
      <c r="C24" t="s">
        <v>74</v>
      </c>
      <c r="D24" t="s">
        <v>91</v>
      </c>
      <c r="E24" t="s">
        <v>92</v>
      </c>
      <c r="F24" t="s">
        <v>27</v>
      </c>
      <c r="G24" t="s">
        <v>28</v>
      </c>
      <c r="H24" t="s">
        <v>29</v>
      </c>
      <c r="I24" t="s">
        <v>93</v>
      </c>
      <c r="J24">
        <v>0</v>
      </c>
      <c r="K24">
        <v>0</v>
      </c>
      <c r="L24">
        <v>7</v>
      </c>
      <c r="M24">
        <v>3</v>
      </c>
      <c r="N24">
        <v>0</v>
      </c>
      <c r="O24">
        <v>0</v>
      </c>
      <c r="P24">
        <v>0</v>
      </c>
      <c r="Q24">
        <v>0</v>
      </c>
      <c r="R24">
        <v>0</v>
      </c>
      <c r="S24" t="s">
        <v>29</v>
      </c>
      <c r="T24" t="s">
        <v>29</v>
      </c>
      <c r="U24" t="s">
        <v>37</v>
      </c>
      <c r="V24" t="s">
        <v>38</v>
      </c>
      <c r="W24" t="s">
        <v>29</v>
      </c>
    </row>
    <row r="25" spans="1:23" x14ac:dyDescent="0.25">
      <c r="A25" s="3">
        <v>22</v>
      </c>
      <c r="B25" t="s">
        <v>23</v>
      </c>
      <c r="C25" t="s">
        <v>74</v>
      </c>
      <c r="D25" t="s">
        <v>94</v>
      </c>
      <c r="E25" t="s">
        <v>95</v>
      </c>
      <c r="F25" t="s">
        <v>27</v>
      </c>
      <c r="G25" t="s">
        <v>28</v>
      </c>
      <c r="H25" t="s">
        <v>29</v>
      </c>
      <c r="I25" t="s">
        <v>96</v>
      </c>
      <c r="J25">
        <v>0</v>
      </c>
      <c r="K25">
        <v>0</v>
      </c>
      <c r="L25">
        <v>7</v>
      </c>
      <c r="M25">
        <v>4</v>
      </c>
      <c r="N25">
        <v>0</v>
      </c>
      <c r="O25">
        <v>0</v>
      </c>
      <c r="P25">
        <v>10</v>
      </c>
      <c r="Q25">
        <v>3</v>
      </c>
      <c r="R25">
        <v>2</v>
      </c>
      <c r="S25" t="s">
        <v>29</v>
      </c>
      <c r="T25" t="s">
        <v>29</v>
      </c>
      <c r="U25" t="s">
        <v>42</v>
      </c>
      <c r="V25" t="s">
        <v>33</v>
      </c>
      <c r="W25" t="s">
        <v>72</v>
      </c>
    </row>
    <row r="26" spans="1:23" x14ac:dyDescent="0.25">
      <c r="A26" s="3">
        <v>23</v>
      </c>
      <c r="B26" t="s">
        <v>23</v>
      </c>
      <c r="C26" t="s">
        <v>74</v>
      </c>
      <c r="D26" t="s">
        <v>97</v>
      </c>
      <c r="E26" t="s">
        <v>98</v>
      </c>
      <c r="F26" t="s">
        <v>48</v>
      </c>
      <c r="G26" t="s">
        <v>28</v>
      </c>
      <c r="H26" t="s">
        <v>29</v>
      </c>
      <c r="I26" t="s">
        <v>99</v>
      </c>
      <c r="J26">
        <v>3</v>
      </c>
      <c r="K26">
        <v>3</v>
      </c>
      <c r="L26">
        <v>14</v>
      </c>
      <c r="M26">
        <v>8</v>
      </c>
      <c r="N26">
        <v>0</v>
      </c>
      <c r="O26">
        <v>0</v>
      </c>
      <c r="P26">
        <v>20</v>
      </c>
      <c r="Q26">
        <v>9</v>
      </c>
      <c r="R26">
        <v>0</v>
      </c>
      <c r="S26" t="s">
        <v>29</v>
      </c>
      <c r="T26" t="s">
        <v>29</v>
      </c>
      <c r="U26" t="s">
        <v>42</v>
      </c>
      <c r="V26" t="s">
        <v>33</v>
      </c>
      <c r="W26" t="s">
        <v>29</v>
      </c>
    </row>
    <row r="27" spans="1:23" x14ac:dyDescent="0.25">
      <c r="A27" s="3">
        <v>24</v>
      </c>
      <c r="B27" t="s">
        <v>23</v>
      </c>
      <c r="C27" t="s">
        <v>74</v>
      </c>
      <c r="D27" t="s">
        <v>100</v>
      </c>
      <c r="E27" t="s">
        <v>61</v>
      </c>
      <c r="F27" t="s">
        <v>27</v>
      </c>
      <c r="G27" t="s">
        <v>28</v>
      </c>
      <c r="H27" t="s">
        <v>29</v>
      </c>
      <c r="I27" t="s">
        <v>101</v>
      </c>
      <c r="J27">
        <v>10</v>
      </c>
      <c r="K27">
        <v>8</v>
      </c>
      <c r="L27">
        <v>16</v>
      </c>
      <c r="M27">
        <v>10</v>
      </c>
      <c r="N27">
        <v>0</v>
      </c>
      <c r="O27">
        <v>0</v>
      </c>
      <c r="P27">
        <v>25</v>
      </c>
      <c r="Q27">
        <v>5</v>
      </c>
      <c r="R27">
        <v>0</v>
      </c>
      <c r="S27" t="s">
        <v>29</v>
      </c>
      <c r="T27" t="s">
        <v>29</v>
      </c>
      <c r="U27" t="s">
        <v>42</v>
      </c>
      <c r="V27" t="s">
        <v>33</v>
      </c>
      <c r="W27" t="s">
        <v>29</v>
      </c>
    </row>
    <row r="28" spans="1:23" x14ac:dyDescent="0.25">
      <c r="A28" s="3">
        <v>25</v>
      </c>
      <c r="B28" t="s">
        <v>23</v>
      </c>
      <c r="C28" t="s">
        <v>102</v>
      </c>
      <c r="D28" t="s">
        <v>103</v>
      </c>
      <c r="E28" t="s">
        <v>68</v>
      </c>
      <c r="F28" t="s">
        <v>27</v>
      </c>
      <c r="G28" t="s">
        <v>28</v>
      </c>
      <c r="H28" t="s">
        <v>29</v>
      </c>
      <c r="I28" t="s">
        <v>104</v>
      </c>
      <c r="J28">
        <v>0</v>
      </c>
      <c r="K28">
        <v>0</v>
      </c>
      <c r="L28">
        <v>14</v>
      </c>
      <c r="M28">
        <v>3</v>
      </c>
      <c r="N28">
        <v>0</v>
      </c>
      <c r="O28">
        <v>0</v>
      </c>
      <c r="P28">
        <v>16</v>
      </c>
      <c r="Q28">
        <v>11</v>
      </c>
      <c r="R28">
        <v>0</v>
      </c>
      <c r="S28" t="s">
        <v>29</v>
      </c>
      <c r="T28" t="s">
        <v>29</v>
      </c>
      <c r="U28" t="s">
        <v>37</v>
      </c>
      <c r="V28" t="s">
        <v>38</v>
      </c>
      <c r="W28" t="s">
        <v>29</v>
      </c>
    </row>
    <row r="29" spans="1:23" x14ac:dyDescent="0.25">
      <c r="A29" s="3">
        <v>26</v>
      </c>
      <c r="B29" t="s">
        <v>23</v>
      </c>
      <c r="C29" t="s">
        <v>102</v>
      </c>
      <c r="D29" t="s">
        <v>105</v>
      </c>
      <c r="E29" t="s">
        <v>106</v>
      </c>
      <c r="F29" t="s">
        <v>48</v>
      </c>
      <c r="G29" t="s">
        <v>28</v>
      </c>
      <c r="H29" t="s">
        <v>29</v>
      </c>
      <c r="I29" t="s">
        <v>107</v>
      </c>
      <c r="J29">
        <v>0</v>
      </c>
      <c r="K29">
        <v>0</v>
      </c>
      <c r="L29">
        <v>18</v>
      </c>
      <c r="M29">
        <v>12</v>
      </c>
      <c r="N29">
        <v>0</v>
      </c>
      <c r="O29">
        <v>0</v>
      </c>
      <c r="P29">
        <v>20</v>
      </c>
      <c r="Q29">
        <v>8</v>
      </c>
      <c r="R29">
        <v>0</v>
      </c>
      <c r="S29" t="s">
        <v>29</v>
      </c>
      <c r="T29" t="s">
        <v>29</v>
      </c>
      <c r="U29" t="s">
        <v>37</v>
      </c>
      <c r="V29" t="s">
        <v>33</v>
      </c>
      <c r="W29" t="s">
        <v>29</v>
      </c>
    </row>
    <row r="30" spans="1:23" x14ac:dyDescent="0.25">
      <c r="A30" s="3">
        <v>27</v>
      </c>
      <c r="B30" t="s">
        <v>23</v>
      </c>
      <c r="C30" t="s">
        <v>102</v>
      </c>
      <c r="D30" t="s">
        <v>108</v>
      </c>
      <c r="E30" t="s">
        <v>109</v>
      </c>
      <c r="F30" t="s">
        <v>27</v>
      </c>
      <c r="G30" t="s">
        <v>29</v>
      </c>
      <c r="H30" t="s">
        <v>29</v>
      </c>
      <c r="I30" t="s">
        <v>110</v>
      </c>
      <c r="J30">
        <v>0</v>
      </c>
      <c r="K30">
        <v>0</v>
      </c>
      <c r="L30">
        <v>20</v>
      </c>
      <c r="M30">
        <v>8</v>
      </c>
      <c r="N30">
        <v>0</v>
      </c>
      <c r="O30">
        <v>0</v>
      </c>
      <c r="P30">
        <v>27</v>
      </c>
      <c r="Q30">
        <v>4</v>
      </c>
      <c r="R30">
        <v>0</v>
      </c>
      <c r="S30" t="s">
        <v>29</v>
      </c>
      <c r="T30" t="s">
        <v>29</v>
      </c>
      <c r="U30" t="s">
        <v>37</v>
      </c>
      <c r="V30" t="s">
        <v>33</v>
      </c>
      <c r="W30" t="s">
        <v>29</v>
      </c>
    </row>
    <row r="31" spans="1:23" x14ac:dyDescent="0.25">
      <c r="A31" s="3">
        <v>28</v>
      </c>
      <c r="B31" t="s">
        <v>23</v>
      </c>
      <c r="C31" t="s">
        <v>102</v>
      </c>
      <c r="D31" t="s">
        <v>111</v>
      </c>
      <c r="E31" t="s">
        <v>112</v>
      </c>
      <c r="F31" t="s">
        <v>27</v>
      </c>
      <c r="G31" t="s">
        <v>28</v>
      </c>
      <c r="H31" t="s">
        <v>29</v>
      </c>
      <c r="I31" t="s">
        <v>113</v>
      </c>
      <c r="J31">
        <v>2</v>
      </c>
      <c r="K31">
        <v>2</v>
      </c>
      <c r="L31">
        <v>0</v>
      </c>
      <c r="M31">
        <v>0</v>
      </c>
      <c r="N31">
        <v>0</v>
      </c>
      <c r="O31">
        <v>0</v>
      </c>
      <c r="P31">
        <v>25</v>
      </c>
      <c r="Q31">
        <v>8</v>
      </c>
      <c r="R31">
        <v>4</v>
      </c>
      <c r="S31" t="s">
        <v>29</v>
      </c>
      <c r="T31" t="s">
        <v>29</v>
      </c>
      <c r="U31" t="s">
        <v>37</v>
      </c>
      <c r="V31" t="s">
        <v>33</v>
      </c>
      <c r="W31" t="s">
        <v>29</v>
      </c>
    </row>
    <row r="32" spans="1:23" x14ac:dyDescent="0.25">
      <c r="A32" s="3">
        <v>29</v>
      </c>
      <c r="B32" t="s">
        <v>23</v>
      </c>
      <c r="C32" t="s">
        <v>102</v>
      </c>
      <c r="D32" t="s">
        <v>114</v>
      </c>
      <c r="E32" t="s">
        <v>40</v>
      </c>
      <c r="F32" t="s">
        <v>27</v>
      </c>
      <c r="G32" t="s">
        <v>28</v>
      </c>
      <c r="H32" t="s">
        <v>29</v>
      </c>
      <c r="I32" t="s">
        <v>115</v>
      </c>
      <c r="J32">
        <v>2</v>
      </c>
      <c r="K32">
        <v>2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t="s">
        <v>29</v>
      </c>
      <c r="T32" t="s">
        <v>29</v>
      </c>
      <c r="U32" t="s">
        <v>37</v>
      </c>
      <c r="V32" t="s">
        <v>33</v>
      </c>
      <c r="W32" t="s">
        <v>29</v>
      </c>
    </row>
    <row r="33" spans="1:23" x14ac:dyDescent="0.25">
      <c r="A33" s="3">
        <v>30</v>
      </c>
      <c r="B33" t="s">
        <v>23</v>
      </c>
      <c r="C33" t="s">
        <v>102</v>
      </c>
      <c r="D33" t="s">
        <v>116</v>
      </c>
      <c r="E33" t="s">
        <v>117</v>
      </c>
      <c r="F33" t="s">
        <v>48</v>
      </c>
      <c r="G33" t="s">
        <v>28</v>
      </c>
      <c r="H33" t="s">
        <v>29</v>
      </c>
      <c r="I33" t="s">
        <v>49</v>
      </c>
      <c r="J33">
        <v>5</v>
      </c>
      <c r="K33">
        <v>3</v>
      </c>
      <c r="L33">
        <v>0</v>
      </c>
      <c r="M33">
        <v>0</v>
      </c>
      <c r="N33">
        <v>0</v>
      </c>
      <c r="O33">
        <v>0</v>
      </c>
      <c r="P33">
        <v>30</v>
      </c>
      <c r="Q33">
        <v>5</v>
      </c>
      <c r="R33">
        <v>0</v>
      </c>
      <c r="S33" t="s">
        <v>29</v>
      </c>
      <c r="T33" t="s">
        <v>29</v>
      </c>
      <c r="U33" t="s">
        <v>37</v>
      </c>
      <c r="V33" t="s">
        <v>33</v>
      </c>
      <c r="W33" t="s">
        <v>29</v>
      </c>
    </row>
    <row r="34" spans="1:23" x14ac:dyDescent="0.25">
      <c r="A34" s="3">
        <v>31</v>
      </c>
      <c r="B34" t="s">
        <v>23</v>
      </c>
      <c r="C34" t="s">
        <v>102</v>
      </c>
      <c r="D34" t="s">
        <v>118</v>
      </c>
      <c r="E34" t="s">
        <v>119</v>
      </c>
      <c r="F34" t="s">
        <v>27</v>
      </c>
      <c r="G34" t="s">
        <v>28</v>
      </c>
      <c r="H34" t="s">
        <v>29</v>
      </c>
      <c r="I34" t="s">
        <v>120</v>
      </c>
      <c r="J34">
        <v>2</v>
      </c>
      <c r="K34">
        <v>2</v>
      </c>
      <c r="L34">
        <v>20</v>
      </c>
      <c r="M34">
        <v>8</v>
      </c>
      <c r="N34">
        <v>0</v>
      </c>
      <c r="O34">
        <v>0</v>
      </c>
      <c r="P34">
        <v>18</v>
      </c>
      <c r="Q34">
        <v>10</v>
      </c>
      <c r="R34">
        <v>2</v>
      </c>
      <c r="S34" t="s">
        <v>29</v>
      </c>
      <c r="T34" t="s">
        <v>29</v>
      </c>
      <c r="U34" t="s">
        <v>37</v>
      </c>
      <c r="V34" t="s">
        <v>33</v>
      </c>
      <c r="W34" t="s">
        <v>29</v>
      </c>
    </row>
    <row r="35" spans="1:23" x14ac:dyDescent="0.25">
      <c r="A35" s="3">
        <v>32</v>
      </c>
      <c r="B35" t="s">
        <v>23</v>
      </c>
      <c r="C35" t="s">
        <v>102</v>
      </c>
      <c r="D35" t="s">
        <v>121</v>
      </c>
      <c r="E35" t="s">
        <v>122</v>
      </c>
      <c r="F35" t="s">
        <v>27</v>
      </c>
      <c r="G35" t="s">
        <v>28</v>
      </c>
      <c r="H35" t="s">
        <v>29</v>
      </c>
      <c r="I35" t="s">
        <v>122</v>
      </c>
      <c r="J35">
        <v>3</v>
      </c>
      <c r="K35">
        <v>3</v>
      </c>
      <c r="L35">
        <v>26</v>
      </c>
      <c r="M35">
        <v>18</v>
      </c>
      <c r="N35">
        <v>0</v>
      </c>
      <c r="O35">
        <v>0</v>
      </c>
      <c r="P35">
        <v>37</v>
      </c>
      <c r="Q35">
        <v>16</v>
      </c>
      <c r="R35">
        <v>4</v>
      </c>
      <c r="S35" t="s">
        <v>72</v>
      </c>
      <c r="T35" t="s">
        <v>29</v>
      </c>
      <c r="U35" t="s">
        <v>42</v>
      </c>
      <c r="V35" t="s">
        <v>33</v>
      </c>
      <c r="W35" t="s">
        <v>29</v>
      </c>
    </row>
    <row r="36" spans="1:23" x14ac:dyDescent="0.25">
      <c r="A36" s="3">
        <v>33</v>
      </c>
      <c r="B36" t="s">
        <v>23</v>
      </c>
      <c r="C36" t="s">
        <v>102</v>
      </c>
      <c r="D36" t="s">
        <v>123</v>
      </c>
      <c r="E36" t="s">
        <v>124</v>
      </c>
      <c r="F36" t="s">
        <v>27</v>
      </c>
      <c r="G36" t="s">
        <v>28</v>
      </c>
      <c r="H36" t="s">
        <v>29</v>
      </c>
      <c r="I36" t="s">
        <v>125</v>
      </c>
      <c r="J36">
        <v>3</v>
      </c>
      <c r="K36">
        <v>3</v>
      </c>
      <c r="L36">
        <v>8</v>
      </c>
      <c r="M36">
        <v>4</v>
      </c>
      <c r="N36">
        <v>0</v>
      </c>
      <c r="O36">
        <v>0</v>
      </c>
      <c r="P36">
        <v>16</v>
      </c>
      <c r="Q36">
        <v>10</v>
      </c>
      <c r="R36">
        <v>0</v>
      </c>
      <c r="S36" t="s">
        <v>28</v>
      </c>
      <c r="T36" t="s">
        <v>31</v>
      </c>
      <c r="U36" t="s">
        <v>37</v>
      </c>
      <c r="V36" t="s">
        <v>33</v>
      </c>
      <c r="W36" t="s">
        <v>29</v>
      </c>
    </row>
    <row r="37" spans="1:23" x14ac:dyDescent="0.25">
      <c r="A37" s="3">
        <v>34</v>
      </c>
      <c r="B37" t="s">
        <v>23</v>
      </c>
      <c r="C37" t="s">
        <v>102</v>
      </c>
      <c r="D37" t="s">
        <v>126</v>
      </c>
      <c r="E37" t="s">
        <v>127</v>
      </c>
      <c r="F37" t="s">
        <v>27</v>
      </c>
      <c r="G37" t="s">
        <v>28</v>
      </c>
      <c r="H37" t="s">
        <v>29</v>
      </c>
      <c r="I37" t="s">
        <v>128</v>
      </c>
      <c r="J37">
        <v>15</v>
      </c>
      <c r="K37">
        <v>9</v>
      </c>
      <c r="L37">
        <v>10</v>
      </c>
      <c r="M37">
        <v>7</v>
      </c>
      <c r="N37">
        <v>0</v>
      </c>
      <c r="O37">
        <v>0</v>
      </c>
      <c r="P37">
        <v>18</v>
      </c>
      <c r="Q37">
        <v>10</v>
      </c>
      <c r="R37">
        <v>0</v>
      </c>
      <c r="S37" t="s">
        <v>29</v>
      </c>
      <c r="T37" t="s">
        <v>29</v>
      </c>
      <c r="U37" t="s">
        <v>37</v>
      </c>
      <c r="V37" t="s">
        <v>33</v>
      </c>
      <c r="W37" t="s">
        <v>29</v>
      </c>
    </row>
    <row r="38" spans="1:23" x14ac:dyDescent="0.25">
      <c r="A38" s="3">
        <v>35</v>
      </c>
      <c r="B38" t="s">
        <v>23</v>
      </c>
      <c r="C38" t="s">
        <v>102</v>
      </c>
      <c r="D38" t="s">
        <v>129</v>
      </c>
      <c r="E38" t="s">
        <v>130</v>
      </c>
      <c r="F38" t="s">
        <v>27</v>
      </c>
      <c r="G38" t="s">
        <v>28</v>
      </c>
      <c r="H38" t="s">
        <v>29</v>
      </c>
      <c r="I38" t="s">
        <v>131</v>
      </c>
      <c r="J38">
        <v>0</v>
      </c>
      <c r="K38">
        <v>0</v>
      </c>
      <c r="L38">
        <v>8</v>
      </c>
      <c r="M38">
        <v>6</v>
      </c>
      <c r="N38">
        <v>0</v>
      </c>
      <c r="O38">
        <v>0</v>
      </c>
      <c r="P38">
        <v>13</v>
      </c>
      <c r="Q38">
        <v>6</v>
      </c>
      <c r="R38">
        <v>5</v>
      </c>
      <c r="S38" t="s">
        <v>28</v>
      </c>
      <c r="T38" t="s">
        <v>31</v>
      </c>
      <c r="U38" t="s">
        <v>37</v>
      </c>
      <c r="V38" t="s">
        <v>33</v>
      </c>
      <c r="W38" t="s">
        <v>29</v>
      </c>
    </row>
    <row r="39" spans="1:23" x14ac:dyDescent="0.25">
      <c r="A39" s="3">
        <v>36</v>
      </c>
      <c r="B39" t="s">
        <v>23</v>
      </c>
      <c r="C39" t="s">
        <v>132</v>
      </c>
      <c r="D39" t="s">
        <v>133</v>
      </c>
      <c r="E39" t="s">
        <v>133</v>
      </c>
      <c r="F39" t="s">
        <v>27</v>
      </c>
      <c r="G39" t="s">
        <v>28</v>
      </c>
      <c r="H39" t="s">
        <v>29</v>
      </c>
      <c r="I39" t="s">
        <v>133</v>
      </c>
      <c r="J39">
        <v>3</v>
      </c>
      <c r="K39">
        <v>6</v>
      </c>
      <c r="L39">
        <v>15</v>
      </c>
      <c r="M39">
        <v>0</v>
      </c>
      <c r="N39">
        <v>0</v>
      </c>
      <c r="O39">
        <v>0</v>
      </c>
      <c r="P39">
        <v>24</v>
      </c>
      <c r="Q39">
        <v>0</v>
      </c>
      <c r="R39">
        <v>4</v>
      </c>
      <c r="S39" t="s">
        <v>28</v>
      </c>
      <c r="T39" t="s">
        <v>134</v>
      </c>
      <c r="U39" t="s">
        <v>37</v>
      </c>
      <c r="V39" t="s">
        <v>38</v>
      </c>
      <c r="W39" t="s">
        <v>28</v>
      </c>
    </row>
    <row r="40" spans="1:23" x14ac:dyDescent="0.25">
      <c r="A40" s="3">
        <v>37</v>
      </c>
      <c r="B40" t="s">
        <v>23</v>
      </c>
      <c r="C40" t="s">
        <v>132</v>
      </c>
      <c r="D40" t="s">
        <v>135</v>
      </c>
      <c r="E40" t="s">
        <v>136</v>
      </c>
      <c r="F40" t="s">
        <v>48</v>
      </c>
      <c r="G40" t="s">
        <v>28</v>
      </c>
      <c r="H40" t="s">
        <v>29</v>
      </c>
      <c r="I40" t="s">
        <v>137</v>
      </c>
      <c r="J40">
        <v>6</v>
      </c>
      <c r="K40">
        <v>6</v>
      </c>
      <c r="L40">
        <v>10</v>
      </c>
      <c r="M40">
        <v>10</v>
      </c>
      <c r="N40">
        <v>0</v>
      </c>
      <c r="O40">
        <v>0</v>
      </c>
      <c r="P40">
        <v>16</v>
      </c>
      <c r="Q40">
        <v>9</v>
      </c>
      <c r="R40">
        <v>0</v>
      </c>
      <c r="S40" t="s">
        <v>29</v>
      </c>
      <c r="T40" t="s">
        <v>29</v>
      </c>
      <c r="U40" t="s">
        <v>37</v>
      </c>
      <c r="V40" t="s">
        <v>33</v>
      </c>
      <c r="W40" t="s">
        <v>29</v>
      </c>
    </row>
    <row r="41" spans="1:23" x14ac:dyDescent="0.25">
      <c r="A41" s="3">
        <v>38</v>
      </c>
      <c r="B41" t="s">
        <v>23</v>
      </c>
      <c r="C41" t="s">
        <v>132</v>
      </c>
      <c r="D41" t="s">
        <v>138</v>
      </c>
      <c r="E41" t="s">
        <v>40</v>
      </c>
      <c r="F41" t="s">
        <v>48</v>
      </c>
      <c r="G41" t="s">
        <v>28</v>
      </c>
      <c r="H41" t="s">
        <v>29</v>
      </c>
      <c r="I41" t="s">
        <v>139</v>
      </c>
      <c r="J41">
        <v>0</v>
      </c>
      <c r="K41">
        <v>0</v>
      </c>
      <c r="L41">
        <v>11</v>
      </c>
      <c r="M41">
        <v>0</v>
      </c>
      <c r="N41">
        <v>0</v>
      </c>
      <c r="O41">
        <v>0</v>
      </c>
      <c r="P41">
        <v>14</v>
      </c>
      <c r="Q41">
        <v>8</v>
      </c>
      <c r="R41">
        <v>0</v>
      </c>
      <c r="S41" t="s">
        <v>29</v>
      </c>
      <c r="T41" t="s">
        <v>29</v>
      </c>
      <c r="U41" t="s">
        <v>37</v>
      </c>
      <c r="V41" t="s">
        <v>33</v>
      </c>
      <c r="W41" t="s">
        <v>29</v>
      </c>
    </row>
    <row r="42" spans="1:23" x14ac:dyDescent="0.25">
      <c r="A42" s="3">
        <v>39</v>
      </c>
      <c r="B42" t="s">
        <v>23</v>
      </c>
      <c r="C42" t="s">
        <v>132</v>
      </c>
      <c r="D42" t="s">
        <v>140</v>
      </c>
      <c r="E42" t="s">
        <v>40</v>
      </c>
      <c r="F42" t="s">
        <v>27</v>
      </c>
      <c r="G42" t="s">
        <v>29</v>
      </c>
      <c r="H42" t="s">
        <v>29</v>
      </c>
      <c r="I42" t="s">
        <v>141</v>
      </c>
      <c r="J42">
        <v>4</v>
      </c>
      <c r="K42">
        <v>3</v>
      </c>
      <c r="L42">
        <v>6</v>
      </c>
      <c r="M42">
        <v>3</v>
      </c>
      <c r="N42">
        <v>0</v>
      </c>
      <c r="O42">
        <v>0</v>
      </c>
      <c r="P42">
        <v>32</v>
      </c>
      <c r="Q42">
        <v>15</v>
      </c>
      <c r="R42">
        <v>3</v>
      </c>
      <c r="S42" t="s">
        <v>142</v>
      </c>
      <c r="T42" t="s">
        <v>31</v>
      </c>
      <c r="U42" t="s">
        <v>37</v>
      </c>
      <c r="V42" t="s">
        <v>33</v>
      </c>
      <c r="W42" t="s">
        <v>29</v>
      </c>
    </row>
    <row r="43" spans="1:23" x14ac:dyDescent="0.25">
      <c r="A43" s="3">
        <v>40</v>
      </c>
      <c r="B43" t="s">
        <v>23</v>
      </c>
      <c r="C43" t="s">
        <v>132</v>
      </c>
      <c r="D43" t="s">
        <v>143</v>
      </c>
      <c r="E43" t="s">
        <v>124</v>
      </c>
      <c r="F43" t="s">
        <v>27</v>
      </c>
      <c r="G43" t="s">
        <v>28</v>
      </c>
      <c r="H43" t="s">
        <v>29</v>
      </c>
      <c r="I43" t="s">
        <v>144</v>
      </c>
      <c r="J43">
        <v>0</v>
      </c>
      <c r="K43">
        <v>0</v>
      </c>
      <c r="L43">
        <v>6</v>
      </c>
      <c r="M43">
        <v>0</v>
      </c>
      <c r="N43">
        <v>0</v>
      </c>
      <c r="O43">
        <v>0</v>
      </c>
      <c r="P43">
        <v>15</v>
      </c>
      <c r="Q43">
        <v>12</v>
      </c>
      <c r="R43">
        <v>0</v>
      </c>
      <c r="S43" t="s">
        <v>29</v>
      </c>
      <c r="T43" t="s">
        <v>29</v>
      </c>
      <c r="U43" t="s">
        <v>37</v>
      </c>
      <c r="V43" t="s">
        <v>33</v>
      </c>
      <c r="W43" t="s">
        <v>29</v>
      </c>
    </row>
    <row r="44" spans="1:23" x14ac:dyDescent="0.25">
      <c r="A44" s="3">
        <v>41</v>
      </c>
      <c r="B44" t="s">
        <v>23</v>
      </c>
      <c r="C44" t="s">
        <v>132</v>
      </c>
      <c r="D44" t="s">
        <v>145</v>
      </c>
      <c r="E44" t="s">
        <v>146</v>
      </c>
      <c r="F44" t="s">
        <v>27</v>
      </c>
      <c r="G44" t="s">
        <v>29</v>
      </c>
      <c r="H44" t="s">
        <v>29</v>
      </c>
      <c r="I44" t="s">
        <v>147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25</v>
      </c>
      <c r="Q44">
        <v>4</v>
      </c>
      <c r="R44">
        <v>0</v>
      </c>
      <c r="S44" t="s">
        <v>28</v>
      </c>
      <c r="T44" t="s">
        <v>31</v>
      </c>
      <c r="U44" t="s">
        <v>37</v>
      </c>
      <c r="V44" t="s">
        <v>33</v>
      </c>
      <c r="W44" t="s">
        <v>29</v>
      </c>
    </row>
    <row r="45" spans="1:23" x14ac:dyDescent="0.25">
      <c r="A45" s="3">
        <v>42</v>
      </c>
      <c r="B45" t="s">
        <v>23</v>
      </c>
      <c r="C45" t="s">
        <v>132</v>
      </c>
      <c r="D45" t="s">
        <v>148</v>
      </c>
      <c r="E45" t="s">
        <v>149</v>
      </c>
      <c r="F45" t="s">
        <v>48</v>
      </c>
      <c r="G45" t="s">
        <v>29</v>
      </c>
      <c r="H45" t="s">
        <v>29</v>
      </c>
      <c r="I45" t="s">
        <v>150</v>
      </c>
      <c r="J45">
        <v>7</v>
      </c>
      <c r="K45">
        <v>0</v>
      </c>
      <c r="L45">
        <v>8</v>
      </c>
      <c r="M45">
        <v>0</v>
      </c>
      <c r="N45">
        <v>0</v>
      </c>
      <c r="O45">
        <v>0</v>
      </c>
      <c r="P45">
        <v>30</v>
      </c>
      <c r="Q45">
        <v>0</v>
      </c>
      <c r="R45">
        <v>0</v>
      </c>
      <c r="S45" t="s">
        <v>29</v>
      </c>
      <c r="T45" t="s">
        <v>29</v>
      </c>
      <c r="U45" t="s">
        <v>37</v>
      </c>
      <c r="V45" t="s">
        <v>33</v>
      </c>
      <c r="W45" t="s">
        <v>29</v>
      </c>
    </row>
    <row r="46" spans="1:23" x14ac:dyDescent="0.25">
      <c r="A46" s="3">
        <v>43</v>
      </c>
      <c r="B46" t="s">
        <v>23</v>
      </c>
      <c r="C46" t="s">
        <v>151</v>
      </c>
      <c r="D46" t="s">
        <v>152</v>
      </c>
      <c r="E46" t="s">
        <v>153</v>
      </c>
      <c r="F46" t="s">
        <v>48</v>
      </c>
      <c r="G46" t="s">
        <v>28</v>
      </c>
      <c r="H46" t="s">
        <v>29</v>
      </c>
      <c r="I46" t="s">
        <v>154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18</v>
      </c>
      <c r="Q46">
        <v>5</v>
      </c>
      <c r="R46">
        <v>0</v>
      </c>
      <c r="S46" t="s">
        <v>72</v>
      </c>
      <c r="T46" t="s">
        <v>29</v>
      </c>
      <c r="U46" t="s">
        <v>37</v>
      </c>
      <c r="V46" t="s">
        <v>33</v>
      </c>
      <c r="W46" t="s">
        <v>29</v>
      </c>
    </row>
    <row r="47" spans="1:23" x14ac:dyDescent="0.25">
      <c r="A47" s="3">
        <v>44</v>
      </c>
      <c r="B47" t="s">
        <v>23</v>
      </c>
      <c r="C47" t="s">
        <v>151</v>
      </c>
      <c r="D47" t="s">
        <v>155</v>
      </c>
      <c r="E47" t="s">
        <v>130</v>
      </c>
      <c r="F47" t="s">
        <v>48</v>
      </c>
      <c r="G47" t="s">
        <v>142</v>
      </c>
      <c r="H47" t="s">
        <v>29</v>
      </c>
      <c r="I47" t="s">
        <v>156</v>
      </c>
      <c r="J47">
        <v>0</v>
      </c>
      <c r="K47">
        <v>0</v>
      </c>
      <c r="L47">
        <v>13</v>
      </c>
      <c r="M47">
        <v>0</v>
      </c>
      <c r="N47">
        <v>0</v>
      </c>
      <c r="O47">
        <v>0</v>
      </c>
      <c r="P47">
        <v>32</v>
      </c>
      <c r="Q47">
        <v>12</v>
      </c>
      <c r="R47">
        <v>1</v>
      </c>
      <c r="S47" t="s">
        <v>29</v>
      </c>
      <c r="T47" t="s">
        <v>29</v>
      </c>
      <c r="U47" t="s">
        <v>37</v>
      </c>
      <c r="V47" t="s">
        <v>33</v>
      </c>
      <c r="W47" t="s">
        <v>29</v>
      </c>
    </row>
    <row r="48" spans="1:23" x14ac:dyDescent="0.25">
      <c r="A48" s="3">
        <v>45</v>
      </c>
      <c r="B48" t="s">
        <v>23</v>
      </c>
      <c r="C48" t="s">
        <v>151</v>
      </c>
      <c r="D48" t="s">
        <v>157</v>
      </c>
      <c r="E48" t="s">
        <v>130</v>
      </c>
      <c r="F48" t="s">
        <v>48</v>
      </c>
      <c r="G48" t="s">
        <v>72</v>
      </c>
      <c r="H48" t="s">
        <v>29</v>
      </c>
      <c r="I48" t="s">
        <v>158</v>
      </c>
      <c r="J48">
        <v>0</v>
      </c>
      <c r="K48">
        <v>0</v>
      </c>
      <c r="L48">
        <v>13</v>
      </c>
      <c r="M48">
        <v>0</v>
      </c>
      <c r="N48">
        <v>0</v>
      </c>
      <c r="O48">
        <v>0</v>
      </c>
      <c r="P48">
        <v>35</v>
      </c>
      <c r="Q48">
        <v>10</v>
      </c>
      <c r="R48">
        <v>0</v>
      </c>
      <c r="S48" t="s">
        <v>29</v>
      </c>
      <c r="T48" t="s">
        <v>29</v>
      </c>
      <c r="U48" t="s">
        <v>37</v>
      </c>
      <c r="V48" t="s">
        <v>33</v>
      </c>
      <c r="W48" t="s">
        <v>29</v>
      </c>
    </row>
    <row r="49" spans="1:23" x14ac:dyDescent="0.25">
      <c r="A49" s="3">
        <v>46</v>
      </c>
      <c r="B49" t="s">
        <v>23</v>
      </c>
      <c r="C49" t="s">
        <v>151</v>
      </c>
      <c r="D49" t="s">
        <v>159</v>
      </c>
      <c r="E49" t="s">
        <v>119</v>
      </c>
      <c r="F49" t="s">
        <v>48</v>
      </c>
      <c r="G49" t="s">
        <v>28</v>
      </c>
      <c r="H49" t="s">
        <v>29</v>
      </c>
      <c r="I49" t="s">
        <v>160</v>
      </c>
      <c r="J49">
        <v>8</v>
      </c>
      <c r="K49">
        <v>0</v>
      </c>
      <c r="L49">
        <v>7</v>
      </c>
      <c r="M49">
        <v>0</v>
      </c>
      <c r="N49">
        <v>0</v>
      </c>
      <c r="O49">
        <v>0</v>
      </c>
      <c r="P49">
        <v>25</v>
      </c>
      <c r="Q49">
        <v>15</v>
      </c>
      <c r="R49">
        <v>0</v>
      </c>
      <c r="S49" t="s">
        <v>28</v>
      </c>
      <c r="T49" t="s">
        <v>31</v>
      </c>
      <c r="U49" t="s">
        <v>37</v>
      </c>
      <c r="V49" t="s">
        <v>33</v>
      </c>
      <c r="W49" t="s">
        <v>29</v>
      </c>
    </row>
    <row r="50" spans="1:23" x14ac:dyDescent="0.25">
      <c r="A50" s="3">
        <v>47</v>
      </c>
      <c r="B50" t="s">
        <v>23</v>
      </c>
      <c r="C50" t="s">
        <v>151</v>
      </c>
      <c r="D50" t="s">
        <v>161</v>
      </c>
      <c r="E50" t="s">
        <v>40</v>
      </c>
      <c r="F50" t="s">
        <v>48</v>
      </c>
      <c r="G50" t="s">
        <v>28</v>
      </c>
      <c r="H50" t="s">
        <v>29</v>
      </c>
      <c r="I50" t="s">
        <v>162</v>
      </c>
      <c r="J50">
        <v>0</v>
      </c>
      <c r="K50">
        <v>0</v>
      </c>
      <c r="L50">
        <v>30</v>
      </c>
      <c r="M50">
        <v>0</v>
      </c>
      <c r="N50">
        <v>0</v>
      </c>
      <c r="O50">
        <v>0</v>
      </c>
      <c r="P50">
        <v>32</v>
      </c>
      <c r="Q50">
        <v>8</v>
      </c>
      <c r="R50">
        <v>0</v>
      </c>
      <c r="S50" t="s">
        <v>29</v>
      </c>
      <c r="T50" t="s">
        <v>29</v>
      </c>
      <c r="U50" t="s">
        <v>42</v>
      </c>
      <c r="V50" t="s">
        <v>33</v>
      </c>
      <c r="W50" t="s">
        <v>29</v>
      </c>
    </row>
    <row r="51" spans="1:23" x14ac:dyDescent="0.25">
      <c r="A51" s="3">
        <v>48</v>
      </c>
      <c r="B51" t="s">
        <v>23</v>
      </c>
      <c r="C51" t="s">
        <v>151</v>
      </c>
      <c r="D51" t="s">
        <v>163</v>
      </c>
      <c r="E51" t="s">
        <v>136</v>
      </c>
      <c r="F51" t="s">
        <v>27</v>
      </c>
      <c r="G51" t="s">
        <v>28</v>
      </c>
      <c r="H51" t="s">
        <v>29</v>
      </c>
      <c r="I51" t="s">
        <v>164</v>
      </c>
      <c r="J51">
        <v>0</v>
      </c>
      <c r="K51">
        <v>0</v>
      </c>
      <c r="L51">
        <v>18</v>
      </c>
      <c r="M51">
        <v>0</v>
      </c>
      <c r="N51">
        <v>0</v>
      </c>
      <c r="O51">
        <v>0</v>
      </c>
      <c r="P51">
        <v>25</v>
      </c>
      <c r="Q51">
        <v>5</v>
      </c>
      <c r="R51">
        <v>0</v>
      </c>
      <c r="S51" t="s">
        <v>29</v>
      </c>
      <c r="T51" t="s">
        <v>29</v>
      </c>
      <c r="U51" t="s">
        <v>37</v>
      </c>
      <c r="V51" t="s">
        <v>33</v>
      </c>
      <c r="W51" t="s">
        <v>29</v>
      </c>
    </row>
    <row r="52" spans="1:23" x14ac:dyDescent="0.25">
      <c r="A52" s="3">
        <v>49</v>
      </c>
      <c r="B52" t="s">
        <v>23</v>
      </c>
      <c r="C52" t="s">
        <v>151</v>
      </c>
      <c r="D52" t="s">
        <v>165</v>
      </c>
      <c r="E52" t="s">
        <v>136</v>
      </c>
      <c r="F52" t="s">
        <v>27</v>
      </c>
      <c r="G52" t="s">
        <v>28</v>
      </c>
      <c r="H52" t="s">
        <v>29</v>
      </c>
      <c r="I52" t="s">
        <v>110</v>
      </c>
      <c r="J52">
        <v>0</v>
      </c>
      <c r="K52">
        <v>0</v>
      </c>
      <c r="L52">
        <v>10</v>
      </c>
      <c r="M52">
        <v>0</v>
      </c>
      <c r="N52">
        <v>0</v>
      </c>
      <c r="O52">
        <v>0</v>
      </c>
      <c r="P52">
        <v>37</v>
      </c>
      <c r="Q52">
        <v>25</v>
      </c>
      <c r="R52">
        <v>6</v>
      </c>
      <c r="S52" t="s">
        <v>29</v>
      </c>
      <c r="T52" t="s">
        <v>29</v>
      </c>
      <c r="U52" t="s">
        <v>37</v>
      </c>
      <c r="V52" t="s">
        <v>33</v>
      </c>
      <c r="W52" t="s">
        <v>29</v>
      </c>
    </row>
    <row r="53" spans="1:23" x14ac:dyDescent="0.25">
      <c r="A53" s="3">
        <v>50</v>
      </c>
      <c r="B53" t="s">
        <v>23</v>
      </c>
      <c r="C53" t="s">
        <v>166</v>
      </c>
      <c r="D53" t="s">
        <v>167</v>
      </c>
      <c r="E53" t="s">
        <v>61</v>
      </c>
      <c r="F53" t="s">
        <v>27</v>
      </c>
      <c r="G53" t="s">
        <v>29</v>
      </c>
      <c r="H53" t="s">
        <v>29</v>
      </c>
      <c r="I53" t="s">
        <v>168</v>
      </c>
      <c r="J53">
        <v>25</v>
      </c>
      <c r="K53">
        <v>8</v>
      </c>
      <c r="L53">
        <v>18</v>
      </c>
      <c r="M53">
        <v>0</v>
      </c>
      <c r="N53">
        <v>0</v>
      </c>
      <c r="O53">
        <v>0</v>
      </c>
      <c r="P53">
        <v>25</v>
      </c>
      <c r="Q53">
        <v>10</v>
      </c>
      <c r="R53">
        <v>1</v>
      </c>
      <c r="S53" t="s">
        <v>28</v>
      </c>
      <c r="T53" t="s">
        <v>31</v>
      </c>
      <c r="U53" t="s">
        <v>37</v>
      </c>
      <c r="V53" t="s">
        <v>33</v>
      </c>
      <c r="W53" t="s">
        <v>28</v>
      </c>
    </row>
    <row r="54" spans="1:23" x14ac:dyDescent="0.25">
      <c r="A54" s="3">
        <v>51</v>
      </c>
      <c r="B54" t="s">
        <v>23</v>
      </c>
      <c r="C54" t="s">
        <v>166</v>
      </c>
      <c r="D54" t="s">
        <v>169</v>
      </c>
      <c r="E54" t="s">
        <v>170</v>
      </c>
      <c r="F54" t="s">
        <v>48</v>
      </c>
      <c r="G54" t="s">
        <v>28</v>
      </c>
      <c r="H54" t="s">
        <v>29</v>
      </c>
      <c r="I54" t="s">
        <v>171</v>
      </c>
      <c r="J54">
        <v>0</v>
      </c>
      <c r="K54">
        <v>0</v>
      </c>
      <c r="L54">
        <v>5</v>
      </c>
      <c r="M54">
        <v>3</v>
      </c>
      <c r="N54">
        <v>0</v>
      </c>
      <c r="O54">
        <v>0</v>
      </c>
      <c r="P54">
        <v>10</v>
      </c>
      <c r="Q54">
        <v>0</v>
      </c>
      <c r="R54">
        <v>0</v>
      </c>
      <c r="S54" t="s">
        <v>29</v>
      </c>
      <c r="T54" t="s">
        <v>29</v>
      </c>
      <c r="U54" t="s">
        <v>42</v>
      </c>
      <c r="V54" t="s">
        <v>33</v>
      </c>
      <c r="W54" t="s">
        <v>28</v>
      </c>
    </row>
    <row r="55" spans="1:23" x14ac:dyDescent="0.25">
      <c r="A55" s="3">
        <v>52</v>
      </c>
      <c r="B55" t="s">
        <v>23</v>
      </c>
      <c r="C55" t="s">
        <v>166</v>
      </c>
      <c r="D55" t="s">
        <v>172</v>
      </c>
      <c r="E55" t="s">
        <v>173</v>
      </c>
      <c r="F55" t="s">
        <v>27</v>
      </c>
      <c r="G55" t="s">
        <v>29</v>
      </c>
      <c r="H55" t="s">
        <v>29</v>
      </c>
      <c r="I55" t="s">
        <v>174</v>
      </c>
      <c r="J55">
        <v>0</v>
      </c>
      <c r="K55">
        <v>0</v>
      </c>
      <c r="L55">
        <v>7</v>
      </c>
      <c r="M55">
        <v>0</v>
      </c>
      <c r="N55">
        <v>0</v>
      </c>
      <c r="O55">
        <v>0</v>
      </c>
      <c r="P55">
        <v>18</v>
      </c>
      <c r="Q55">
        <v>10</v>
      </c>
      <c r="R55">
        <v>3</v>
      </c>
      <c r="S55" t="s">
        <v>29</v>
      </c>
      <c r="T55" t="s">
        <v>29</v>
      </c>
      <c r="U55" t="s">
        <v>37</v>
      </c>
      <c r="V55" t="s">
        <v>33</v>
      </c>
      <c r="W55" t="s">
        <v>29</v>
      </c>
    </row>
    <row r="56" spans="1:23" x14ac:dyDescent="0.25">
      <c r="A56" s="3">
        <v>53</v>
      </c>
      <c r="B56" t="s">
        <v>23</v>
      </c>
      <c r="C56" t="s">
        <v>166</v>
      </c>
      <c r="D56" t="s">
        <v>175</v>
      </c>
      <c r="E56" t="s">
        <v>61</v>
      </c>
      <c r="F56" t="s">
        <v>27</v>
      </c>
      <c r="G56" t="s">
        <v>28</v>
      </c>
      <c r="H56" t="s">
        <v>29</v>
      </c>
      <c r="I56" t="s">
        <v>131</v>
      </c>
      <c r="J56">
        <v>5</v>
      </c>
      <c r="K56">
        <v>0</v>
      </c>
      <c r="L56">
        <v>18</v>
      </c>
      <c r="M56">
        <v>10</v>
      </c>
      <c r="N56">
        <v>0</v>
      </c>
      <c r="O56">
        <v>0</v>
      </c>
      <c r="P56">
        <v>25</v>
      </c>
      <c r="Q56">
        <v>5</v>
      </c>
      <c r="R56">
        <v>0</v>
      </c>
      <c r="S56" t="s">
        <v>29</v>
      </c>
      <c r="T56" t="s">
        <v>29</v>
      </c>
      <c r="U56" t="s">
        <v>37</v>
      </c>
      <c r="V56" t="s">
        <v>33</v>
      </c>
      <c r="W56" t="s">
        <v>29</v>
      </c>
    </row>
    <row r="57" spans="1:23" x14ac:dyDescent="0.25">
      <c r="A57" s="3">
        <v>54</v>
      </c>
      <c r="B57" t="s">
        <v>23</v>
      </c>
      <c r="C57" t="s">
        <v>166</v>
      </c>
      <c r="D57" t="s">
        <v>176</v>
      </c>
      <c r="E57" t="s">
        <v>177</v>
      </c>
      <c r="F57" t="s">
        <v>27</v>
      </c>
      <c r="G57" t="s">
        <v>29</v>
      </c>
      <c r="H57" t="s">
        <v>29</v>
      </c>
      <c r="I57" t="s">
        <v>178</v>
      </c>
      <c r="J57">
        <v>0</v>
      </c>
      <c r="K57">
        <v>0</v>
      </c>
      <c r="L57">
        <v>10</v>
      </c>
      <c r="M57">
        <v>0</v>
      </c>
      <c r="N57">
        <v>0</v>
      </c>
      <c r="O57">
        <v>0</v>
      </c>
      <c r="P57">
        <v>8</v>
      </c>
      <c r="Q57">
        <v>0</v>
      </c>
      <c r="R57">
        <v>0</v>
      </c>
      <c r="S57" t="s">
        <v>29</v>
      </c>
      <c r="T57" t="s">
        <v>29</v>
      </c>
      <c r="U57" t="s">
        <v>37</v>
      </c>
      <c r="V57" t="s">
        <v>33</v>
      </c>
      <c r="W57" t="s">
        <v>29</v>
      </c>
    </row>
    <row r="58" spans="1:23" x14ac:dyDescent="0.25">
      <c r="A58" s="3">
        <v>55</v>
      </c>
      <c r="B58" t="s">
        <v>23</v>
      </c>
      <c r="C58" t="s">
        <v>166</v>
      </c>
      <c r="D58" t="s">
        <v>179</v>
      </c>
      <c r="E58" t="s">
        <v>180</v>
      </c>
      <c r="F58" t="s">
        <v>27</v>
      </c>
      <c r="G58" t="s">
        <v>29</v>
      </c>
      <c r="H58" t="s">
        <v>29</v>
      </c>
      <c r="I58" t="s">
        <v>181</v>
      </c>
      <c r="J58">
        <v>3</v>
      </c>
      <c r="K58">
        <v>0</v>
      </c>
      <c r="L58">
        <v>30</v>
      </c>
      <c r="M58">
        <v>20</v>
      </c>
      <c r="N58">
        <v>0</v>
      </c>
      <c r="O58">
        <v>0</v>
      </c>
      <c r="P58">
        <v>27</v>
      </c>
      <c r="Q58">
        <v>7</v>
      </c>
      <c r="R58">
        <v>2</v>
      </c>
      <c r="S58" t="s">
        <v>29</v>
      </c>
      <c r="T58" t="s">
        <v>29</v>
      </c>
      <c r="U58" t="s">
        <v>37</v>
      </c>
      <c r="V58" t="s">
        <v>33</v>
      </c>
      <c r="W58" t="s">
        <v>29</v>
      </c>
    </row>
    <row r="59" spans="1:23" x14ac:dyDescent="0.25">
      <c r="A59" s="3">
        <v>56</v>
      </c>
      <c r="B59" t="s">
        <v>23</v>
      </c>
      <c r="C59" t="s">
        <v>166</v>
      </c>
      <c r="D59" t="s">
        <v>182</v>
      </c>
      <c r="E59" t="s">
        <v>40</v>
      </c>
      <c r="F59" t="s">
        <v>27</v>
      </c>
      <c r="G59" t="s">
        <v>28</v>
      </c>
      <c r="H59" t="s">
        <v>29</v>
      </c>
      <c r="I59" t="s">
        <v>183</v>
      </c>
      <c r="J59">
        <v>5</v>
      </c>
      <c r="K59">
        <v>0</v>
      </c>
      <c r="L59">
        <v>15</v>
      </c>
      <c r="M59">
        <v>10</v>
      </c>
      <c r="N59">
        <v>0</v>
      </c>
      <c r="O59">
        <v>0</v>
      </c>
      <c r="P59">
        <v>4</v>
      </c>
      <c r="Q59">
        <v>0</v>
      </c>
      <c r="R59">
        <v>0</v>
      </c>
      <c r="S59" t="s">
        <v>28</v>
      </c>
      <c r="T59" t="s">
        <v>31</v>
      </c>
      <c r="U59" t="s">
        <v>37</v>
      </c>
      <c r="V59" t="s">
        <v>33</v>
      </c>
      <c r="W59" t="s">
        <v>29</v>
      </c>
    </row>
    <row r="60" spans="1:23" x14ac:dyDescent="0.25">
      <c r="A60" s="3">
        <v>57</v>
      </c>
      <c r="B60" t="s">
        <v>23</v>
      </c>
      <c r="C60" t="s">
        <v>166</v>
      </c>
      <c r="D60" t="s">
        <v>184</v>
      </c>
      <c r="E60" t="s">
        <v>185</v>
      </c>
      <c r="F60" t="s">
        <v>27</v>
      </c>
      <c r="G60" t="s">
        <v>28</v>
      </c>
      <c r="H60" t="s">
        <v>29</v>
      </c>
      <c r="I60" t="s">
        <v>186</v>
      </c>
      <c r="J60">
        <v>3</v>
      </c>
      <c r="K60">
        <v>0</v>
      </c>
      <c r="L60">
        <v>16</v>
      </c>
      <c r="M60">
        <v>0</v>
      </c>
      <c r="N60">
        <v>0</v>
      </c>
      <c r="O60">
        <v>0</v>
      </c>
      <c r="P60">
        <v>0</v>
      </c>
      <c r="Q60">
        <v>0</v>
      </c>
      <c r="R60">
        <v>2</v>
      </c>
      <c r="S60" t="s">
        <v>29</v>
      </c>
      <c r="T60" t="s">
        <v>29</v>
      </c>
      <c r="U60" t="s">
        <v>37</v>
      </c>
      <c r="V60" t="s">
        <v>33</v>
      </c>
      <c r="W60" t="s">
        <v>29</v>
      </c>
    </row>
    <row r="61" spans="1:23" x14ac:dyDescent="0.25">
      <c r="A61" s="3">
        <v>58</v>
      </c>
      <c r="B61" t="s">
        <v>23</v>
      </c>
      <c r="C61" t="s">
        <v>187</v>
      </c>
      <c r="D61" t="s">
        <v>188</v>
      </c>
      <c r="E61" t="s">
        <v>189</v>
      </c>
      <c r="F61" t="s">
        <v>27</v>
      </c>
      <c r="G61" t="s">
        <v>28</v>
      </c>
      <c r="H61" t="s">
        <v>29</v>
      </c>
      <c r="I61" t="s">
        <v>189</v>
      </c>
      <c r="J61">
        <v>0</v>
      </c>
      <c r="K61">
        <v>0</v>
      </c>
      <c r="L61">
        <v>10</v>
      </c>
      <c r="M61">
        <v>0</v>
      </c>
      <c r="N61">
        <v>0</v>
      </c>
      <c r="O61">
        <v>0</v>
      </c>
      <c r="P61">
        <v>15</v>
      </c>
      <c r="Q61">
        <v>8</v>
      </c>
      <c r="R61">
        <v>0</v>
      </c>
      <c r="S61" t="s">
        <v>29</v>
      </c>
      <c r="T61" t="s">
        <v>29</v>
      </c>
      <c r="U61" t="s">
        <v>37</v>
      </c>
      <c r="V61" t="s">
        <v>33</v>
      </c>
      <c r="W61" t="s">
        <v>29</v>
      </c>
    </row>
    <row r="62" spans="1:23" x14ac:dyDescent="0.25">
      <c r="A62" s="3">
        <v>59</v>
      </c>
      <c r="B62" t="s">
        <v>23</v>
      </c>
      <c r="C62" t="s">
        <v>187</v>
      </c>
      <c r="D62" t="s">
        <v>190</v>
      </c>
      <c r="E62" t="s">
        <v>191</v>
      </c>
      <c r="F62" t="s">
        <v>27</v>
      </c>
      <c r="G62" t="s">
        <v>28</v>
      </c>
      <c r="H62" t="s">
        <v>29</v>
      </c>
      <c r="I62" t="s">
        <v>192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10</v>
      </c>
      <c r="Q62">
        <v>12</v>
      </c>
      <c r="R62">
        <v>0</v>
      </c>
      <c r="S62" t="s">
        <v>29</v>
      </c>
      <c r="T62" t="s">
        <v>29</v>
      </c>
      <c r="U62" t="s">
        <v>37</v>
      </c>
      <c r="V62" t="s">
        <v>33</v>
      </c>
      <c r="W62" t="s">
        <v>29</v>
      </c>
    </row>
    <row r="63" spans="1:23" x14ac:dyDescent="0.25">
      <c r="A63" s="3">
        <v>60</v>
      </c>
      <c r="B63" t="s">
        <v>23</v>
      </c>
      <c r="C63" t="s">
        <v>187</v>
      </c>
      <c r="D63" t="s">
        <v>193</v>
      </c>
      <c r="E63" t="s">
        <v>193</v>
      </c>
      <c r="F63" t="s">
        <v>48</v>
      </c>
      <c r="G63" t="s">
        <v>28</v>
      </c>
      <c r="H63" t="s">
        <v>29</v>
      </c>
      <c r="I63" t="s">
        <v>193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t="s">
        <v>29</v>
      </c>
      <c r="T63" t="s">
        <v>29</v>
      </c>
      <c r="U63" t="s">
        <v>37</v>
      </c>
      <c r="V63" t="s">
        <v>33</v>
      </c>
      <c r="W63" t="s">
        <v>29</v>
      </c>
    </row>
    <row r="64" spans="1:23" x14ac:dyDescent="0.25">
      <c r="A64" s="3">
        <v>61</v>
      </c>
      <c r="B64" t="s">
        <v>23</v>
      </c>
      <c r="C64" t="s">
        <v>187</v>
      </c>
      <c r="D64" t="s">
        <v>194</v>
      </c>
      <c r="E64" t="s">
        <v>195</v>
      </c>
      <c r="F64" t="s">
        <v>27</v>
      </c>
      <c r="G64" t="s">
        <v>28</v>
      </c>
      <c r="H64" t="s">
        <v>29</v>
      </c>
      <c r="I64" t="s">
        <v>195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5</v>
      </c>
      <c r="Q64">
        <v>8</v>
      </c>
      <c r="R64">
        <v>0</v>
      </c>
      <c r="S64" t="s">
        <v>29</v>
      </c>
      <c r="T64" t="s">
        <v>29</v>
      </c>
      <c r="U64" t="s">
        <v>37</v>
      </c>
      <c r="V64" t="s">
        <v>33</v>
      </c>
      <c r="W64" t="s">
        <v>29</v>
      </c>
    </row>
    <row r="65" spans="1:23" x14ac:dyDescent="0.25">
      <c r="A65" s="3">
        <v>62</v>
      </c>
      <c r="B65" t="s">
        <v>23</v>
      </c>
      <c r="C65" t="s">
        <v>196</v>
      </c>
      <c r="D65" t="s">
        <v>197</v>
      </c>
      <c r="E65" t="s">
        <v>197</v>
      </c>
      <c r="F65" t="s">
        <v>27</v>
      </c>
      <c r="G65" t="s">
        <v>28</v>
      </c>
      <c r="H65" t="s">
        <v>29</v>
      </c>
      <c r="I65" t="s">
        <v>198</v>
      </c>
      <c r="J65">
        <v>0</v>
      </c>
      <c r="K65">
        <v>3</v>
      </c>
      <c r="L65">
        <v>0</v>
      </c>
      <c r="M65">
        <v>0</v>
      </c>
      <c r="N65">
        <v>0</v>
      </c>
      <c r="O65">
        <v>0</v>
      </c>
      <c r="P65">
        <v>15</v>
      </c>
      <c r="Q65">
        <v>4</v>
      </c>
      <c r="R65">
        <v>0</v>
      </c>
      <c r="S65" t="s">
        <v>29</v>
      </c>
      <c r="T65" t="s">
        <v>29</v>
      </c>
      <c r="U65" t="s">
        <v>37</v>
      </c>
      <c r="V65" t="s">
        <v>38</v>
      </c>
      <c r="W65" t="s">
        <v>29</v>
      </c>
    </row>
    <row r="66" spans="1:23" x14ac:dyDescent="0.25">
      <c r="A66" s="3">
        <v>63</v>
      </c>
      <c r="B66" t="s">
        <v>23</v>
      </c>
      <c r="C66" t="s">
        <v>196</v>
      </c>
      <c r="D66" t="s">
        <v>199</v>
      </c>
      <c r="E66" t="s">
        <v>40</v>
      </c>
      <c r="F66" t="s">
        <v>27</v>
      </c>
      <c r="G66" t="s">
        <v>28</v>
      </c>
      <c r="H66" t="s">
        <v>29</v>
      </c>
      <c r="I66" t="s">
        <v>200</v>
      </c>
      <c r="J66">
        <v>4</v>
      </c>
      <c r="K66">
        <v>3</v>
      </c>
      <c r="L66">
        <v>5</v>
      </c>
      <c r="M66">
        <v>5</v>
      </c>
      <c r="N66">
        <v>0</v>
      </c>
      <c r="O66">
        <v>0</v>
      </c>
      <c r="P66">
        <v>12</v>
      </c>
      <c r="Q66">
        <v>9</v>
      </c>
      <c r="R66">
        <v>0</v>
      </c>
      <c r="S66" t="s">
        <v>29</v>
      </c>
      <c r="T66" t="s">
        <v>29</v>
      </c>
      <c r="U66" t="s">
        <v>37</v>
      </c>
      <c r="V66" t="s">
        <v>33</v>
      </c>
      <c r="W66" t="s">
        <v>28</v>
      </c>
    </row>
    <row r="67" spans="1:23" x14ac:dyDescent="0.25">
      <c r="A67" s="3">
        <v>64</v>
      </c>
      <c r="B67" t="s">
        <v>23</v>
      </c>
      <c r="C67" t="s">
        <v>196</v>
      </c>
      <c r="D67" t="s">
        <v>201</v>
      </c>
      <c r="E67" t="s">
        <v>40</v>
      </c>
      <c r="F67" t="s">
        <v>27</v>
      </c>
      <c r="G67" t="s">
        <v>28</v>
      </c>
      <c r="H67" t="s">
        <v>29</v>
      </c>
      <c r="I67" t="s">
        <v>202</v>
      </c>
      <c r="J67">
        <v>10</v>
      </c>
      <c r="K67">
        <v>7</v>
      </c>
      <c r="L67">
        <v>25</v>
      </c>
      <c r="M67">
        <v>15</v>
      </c>
      <c r="N67">
        <v>0</v>
      </c>
      <c r="O67">
        <v>0</v>
      </c>
      <c r="P67">
        <v>10</v>
      </c>
      <c r="Q67">
        <v>7</v>
      </c>
      <c r="R67">
        <v>2</v>
      </c>
      <c r="S67" t="s">
        <v>29</v>
      </c>
      <c r="T67" t="s">
        <v>29</v>
      </c>
      <c r="U67" t="s">
        <v>37</v>
      </c>
      <c r="V67" t="s">
        <v>38</v>
      </c>
      <c r="W67" t="s">
        <v>29</v>
      </c>
    </row>
    <row r="68" spans="1:23" x14ac:dyDescent="0.25">
      <c r="A68" s="3">
        <v>65</v>
      </c>
      <c r="B68" t="s">
        <v>23</v>
      </c>
      <c r="C68" t="s">
        <v>196</v>
      </c>
      <c r="D68" t="s">
        <v>203</v>
      </c>
      <c r="E68" t="s">
        <v>204</v>
      </c>
      <c r="F68" t="s">
        <v>27</v>
      </c>
      <c r="G68" t="s">
        <v>28</v>
      </c>
      <c r="H68" t="s">
        <v>29</v>
      </c>
      <c r="I68" t="s">
        <v>205</v>
      </c>
      <c r="J68">
        <v>10</v>
      </c>
      <c r="K68">
        <v>5</v>
      </c>
      <c r="L68">
        <v>12</v>
      </c>
      <c r="M68">
        <v>10</v>
      </c>
      <c r="N68">
        <v>0</v>
      </c>
      <c r="O68">
        <v>0</v>
      </c>
      <c r="P68">
        <v>15</v>
      </c>
      <c r="Q68">
        <v>10</v>
      </c>
      <c r="R68">
        <v>0</v>
      </c>
      <c r="S68" t="s">
        <v>29</v>
      </c>
      <c r="T68" t="s">
        <v>29</v>
      </c>
      <c r="U68" t="s">
        <v>37</v>
      </c>
      <c r="V68" t="s">
        <v>33</v>
      </c>
      <c r="W68" t="s">
        <v>29</v>
      </c>
    </row>
    <row r="69" spans="1:23" x14ac:dyDescent="0.25">
      <c r="A69" s="3">
        <v>66</v>
      </c>
      <c r="B69" t="s">
        <v>23</v>
      </c>
      <c r="C69" t="s">
        <v>196</v>
      </c>
      <c r="D69" t="s">
        <v>206</v>
      </c>
      <c r="E69" t="s">
        <v>106</v>
      </c>
      <c r="F69" t="s">
        <v>27</v>
      </c>
      <c r="G69" t="s">
        <v>28</v>
      </c>
      <c r="H69" t="s">
        <v>29</v>
      </c>
      <c r="I69" t="s">
        <v>207</v>
      </c>
      <c r="J69">
        <v>4</v>
      </c>
      <c r="K69">
        <v>0</v>
      </c>
      <c r="L69">
        <v>18</v>
      </c>
      <c r="M69">
        <v>0</v>
      </c>
      <c r="N69">
        <v>0</v>
      </c>
      <c r="O69">
        <v>0</v>
      </c>
      <c r="P69">
        <v>10</v>
      </c>
      <c r="Q69">
        <v>0</v>
      </c>
      <c r="R69">
        <v>0</v>
      </c>
      <c r="S69" t="s">
        <v>29</v>
      </c>
      <c r="T69" t="s">
        <v>29</v>
      </c>
      <c r="U69" t="s">
        <v>37</v>
      </c>
      <c r="V69" t="s">
        <v>33</v>
      </c>
      <c r="W69" t="s">
        <v>29</v>
      </c>
    </row>
    <row r="70" spans="1:23" x14ac:dyDescent="0.25">
      <c r="A70" s="3">
        <v>67</v>
      </c>
      <c r="B70" t="s">
        <v>23</v>
      </c>
      <c r="C70" t="s">
        <v>196</v>
      </c>
      <c r="D70" t="s">
        <v>208</v>
      </c>
      <c r="E70" t="s">
        <v>40</v>
      </c>
      <c r="F70" t="s">
        <v>27</v>
      </c>
      <c r="G70" t="s">
        <v>28</v>
      </c>
      <c r="H70" t="s">
        <v>29</v>
      </c>
      <c r="I70" t="s">
        <v>209</v>
      </c>
      <c r="J70">
        <v>0</v>
      </c>
      <c r="K70">
        <v>0</v>
      </c>
      <c r="L70">
        <v>20</v>
      </c>
      <c r="M70">
        <v>10</v>
      </c>
      <c r="N70">
        <v>0</v>
      </c>
      <c r="O70">
        <v>0</v>
      </c>
      <c r="P70">
        <v>7</v>
      </c>
      <c r="Q70">
        <v>0</v>
      </c>
      <c r="R70">
        <v>2</v>
      </c>
      <c r="S70" t="s">
        <v>29</v>
      </c>
      <c r="T70" t="s">
        <v>29</v>
      </c>
      <c r="U70" t="s">
        <v>37</v>
      </c>
      <c r="V70" t="s">
        <v>33</v>
      </c>
      <c r="W70" t="s">
        <v>29</v>
      </c>
    </row>
    <row r="71" spans="1:23" x14ac:dyDescent="0.25">
      <c r="A71" s="3">
        <v>68</v>
      </c>
      <c r="B71" t="s">
        <v>23</v>
      </c>
      <c r="C71" t="s">
        <v>196</v>
      </c>
      <c r="D71" t="s">
        <v>210</v>
      </c>
      <c r="E71" t="s">
        <v>40</v>
      </c>
      <c r="F71" t="s">
        <v>27</v>
      </c>
      <c r="G71" t="s">
        <v>28</v>
      </c>
      <c r="H71" t="s">
        <v>29</v>
      </c>
      <c r="I71" t="s">
        <v>211</v>
      </c>
      <c r="J71">
        <v>8</v>
      </c>
      <c r="K71">
        <v>2</v>
      </c>
      <c r="L71">
        <v>0</v>
      </c>
      <c r="M71">
        <v>0</v>
      </c>
      <c r="N71">
        <v>0</v>
      </c>
      <c r="O71">
        <v>0</v>
      </c>
      <c r="P71">
        <v>25</v>
      </c>
      <c r="Q71">
        <v>15</v>
      </c>
      <c r="R71">
        <v>1</v>
      </c>
      <c r="S71" t="s">
        <v>28</v>
      </c>
      <c r="T71" t="s">
        <v>31</v>
      </c>
      <c r="U71" t="s">
        <v>37</v>
      </c>
      <c r="V71" t="s">
        <v>33</v>
      </c>
      <c r="W71" t="s">
        <v>28</v>
      </c>
    </row>
    <row r="72" spans="1:23" x14ac:dyDescent="0.25">
      <c r="A72" s="3">
        <v>69</v>
      </c>
      <c r="B72" t="s">
        <v>23</v>
      </c>
      <c r="C72" t="s">
        <v>196</v>
      </c>
      <c r="D72" t="s">
        <v>212</v>
      </c>
      <c r="E72" t="s">
        <v>124</v>
      </c>
      <c r="F72" t="s">
        <v>48</v>
      </c>
      <c r="G72" t="s">
        <v>28</v>
      </c>
      <c r="H72" t="s">
        <v>29</v>
      </c>
      <c r="I72" t="s">
        <v>213</v>
      </c>
      <c r="J72">
        <v>0</v>
      </c>
      <c r="K72">
        <v>0</v>
      </c>
      <c r="L72">
        <v>4</v>
      </c>
      <c r="M72">
        <v>0</v>
      </c>
      <c r="N72">
        <v>0</v>
      </c>
      <c r="O72">
        <v>0</v>
      </c>
      <c r="P72">
        <v>15</v>
      </c>
      <c r="Q72">
        <v>10</v>
      </c>
      <c r="R72">
        <v>2</v>
      </c>
      <c r="S72" t="s">
        <v>29</v>
      </c>
      <c r="T72" t="s">
        <v>29</v>
      </c>
      <c r="U72" t="s">
        <v>42</v>
      </c>
      <c r="V72" t="s">
        <v>33</v>
      </c>
      <c r="W72" t="s">
        <v>29</v>
      </c>
    </row>
    <row r="73" spans="1:23" x14ac:dyDescent="0.25">
      <c r="A73" s="3">
        <v>70</v>
      </c>
      <c r="B73" t="s">
        <v>23</v>
      </c>
      <c r="C73" t="s">
        <v>214</v>
      </c>
      <c r="D73" t="s">
        <v>215</v>
      </c>
      <c r="E73" t="s">
        <v>40</v>
      </c>
      <c r="F73" t="s">
        <v>27</v>
      </c>
      <c r="G73" t="s">
        <v>28</v>
      </c>
      <c r="H73" t="s">
        <v>29</v>
      </c>
      <c r="I73" t="s">
        <v>216</v>
      </c>
      <c r="J73">
        <v>2</v>
      </c>
      <c r="K73">
        <v>0</v>
      </c>
      <c r="L73">
        <v>0</v>
      </c>
      <c r="M73">
        <v>0</v>
      </c>
      <c r="N73">
        <v>0</v>
      </c>
      <c r="O73">
        <v>0</v>
      </c>
      <c r="P73">
        <v>10</v>
      </c>
      <c r="Q73">
        <v>0</v>
      </c>
      <c r="R73">
        <v>1</v>
      </c>
      <c r="S73" t="s">
        <v>29</v>
      </c>
      <c r="T73" t="s">
        <v>29</v>
      </c>
      <c r="U73" t="s">
        <v>37</v>
      </c>
      <c r="V73" t="s">
        <v>33</v>
      </c>
      <c r="W73" t="s">
        <v>29</v>
      </c>
    </row>
    <row r="74" spans="1:23" x14ac:dyDescent="0.25">
      <c r="A74" s="3">
        <v>71</v>
      </c>
      <c r="B74" t="s">
        <v>23</v>
      </c>
      <c r="C74" t="s">
        <v>214</v>
      </c>
      <c r="D74" t="s">
        <v>217</v>
      </c>
      <c r="E74" t="s">
        <v>218</v>
      </c>
      <c r="F74" t="s">
        <v>27</v>
      </c>
      <c r="G74" t="s">
        <v>28</v>
      </c>
      <c r="H74" t="s">
        <v>29</v>
      </c>
      <c r="I74" t="s">
        <v>219</v>
      </c>
      <c r="J74">
        <v>0</v>
      </c>
      <c r="K74">
        <v>0</v>
      </c>
      <c r="L74">
        <v>13</v>
      </c>
      <c r="M74">
        <v>0</v>
      </c>
      <c r="N74">
        <v>0</v>
      </c>
      <c r="O74">
        <v>0</v>
      </c>
      <c r="P74">
        <v>17</v>
      </c>
      <c r="Q74">
        <v>10</v>
      </c>
      <c r="R74">
        <v>2</v>
      </c>
      <c r="S74" t="s">
        <v>29</v>
      </c>
      <c r="T74" t="s">
        <v>29</v>
      </c>
      <c r="U74" t="s">
        <v>37</v>
      </c>
      <c r="V74" t="s">
        <v>33</v>
      </c>
      <c r="W74" t="s">
        <v>29</v>
      </c>
    </row>
    <row r="75" spans="1:23" x14ac:dyDescent="0.25">
      <c r="A75" s="3">
        <v>72</v>
      </c>
      <c r="B75" t="s">
        <v>23</v>
      </c>
      <c r="C75" t="s">
        <v>214</v>
      </c>
      <c r="D75" t="s">
        <v>220</v>
      </c>
      <c r="E75" t="s">
        <v>153</v>
      </c>
      <c r="F75" t="s">
        <v>27</v>
      </c>
      <c r="G75" t="s">
        <v>28</v>
      </c>
      <c r="H75" t="s">
        <v>29</v>
      </c>
      <c r="I75" t="s">
        <v>221</v>
      </c>
      <c r="J75">
        <v>0</v>
      </c>
      <c r="K75">
        <v>0</v>
      </c>
      <c r="L75">
        <v>4</v>
      </c>
      <c r="M75">
        <v>0</v>
      </c>
      <c r="N75">
        <v>0</v>
      </c>
      <c r="O75">
        <v>0</v>
      </c>
      <c r="P75">
        <v>27</v>
      </c>
      <c r="Q75">
        <v>15</v>
      </c>
      <c r="R75">
        <v>0</v>
      </c>
      <c r="S75" t="s">
        <v>29</v>
      </c>
      <c r="T75" t="s">
        <v>29</v>
      </c>
      <c r="U75" t="s">
        <v>42</v>
      </c>
      <c r="V75" t="s">
        <v>33</v>
      </c>
      <c r="W75" t="s">
        <v>29</v>
      </c>
    </row>
    <row r="76" spans="1:23" x14ac:dyDescent="0.25">
      <c r="A76" s="3">
        <v>73</v>
      </c>
      <c r="B76" t="s">
        <v>23</v>
      </c>
      <c r="C76" t="s">
        <v>222</v>
      </c>
      <c r="D76" t="s">
        <v>223</v>
      </c>
      <c r="E76" t="s">
        <v>35</v>
      </c>
      <c r="F76" t="s">
        <v>27</v>
      </c>
      <c r="G76" t="s">
        <v>142</v>
      </c>
      <c r="H76" t="s">
        <v>29</v>
      </c>
      <c r="I76" t="s">
        <v>224</v>
      </c>
      <c r="J76">
        <v>8</v>
      </c>
      <c r="K76">
        <v>0</v>
      </c>
      <c r="L76">
        <v>13</v>
      </c>
      <c r="M76">
        <v>3</v>
      </c>
      <c r="N76">
        <v>0</v>
      </c>
      <c r="O76">
        <v>0</v>
      </c>
      <c r="P76">
        <v>25</v>
      </c>
      <c r="Q76">
        <v>15</v>
      </c>
      <c r="R76">
        <v>0</v>
      </c>
      <c r="S76" t="s">
        <v>28</v>
      </c>
      <c r="T76" t="s">
        <v>31</v>
      </c>
      <c r="U76" t="s">
        <v>37</v>
      </c>
      <c r="V76" t="s">
        <v>33</v>
      </c>
      <c r="W76" t="s">
        <v>28</v>
      </c>
    </row>
    <row r="77" spans="1:23" x14ac:dyDescent="0.25">
      <c r="A77" s="3">
        <v>74</v>
      </c>
      <c r="B77" t="s">
        <v>23</v>
      </c>
      <c r="C77" t="s">
        <v>222</v>
      </c>
      <c r="D77" t="s">
        <v>225</v>
      </c>
      <c r="E77" t="s">
        <v>226</v>
      </c>
      <c r="F77" t="s">
        <v>27</v>
      </c>
      <c r="G77" t="s">
        <v>28</v>
      </c>
      <c r="H77" t="s">
        <v>29</v>
      </c>
      <c r="I77" t="s">
        <v>227</v>
      </c>
      <c r="J77">
        <v>27</v>
      </c>
      <c r="K77">
        <v>0</v>
      </c>
      <c r="L77">
        <v>37</v>
      </c>
      <c r="M77">
        <v>15</v>
      </c>
      <c r="N77">
        <v>0</v>
      </c>
      <c r="O77">
        <v>0</v>
      </c>
      <c r="P77">
        <v>15</v>
      </c>
      <c r="Q77">
        <v>15</v>
      </c>
      <c r="R77">
        <v>3</v>
      </c>
      <c r="S77" t="s">
        <v>28</v>
      </c>
      <c r="T77" t="s">
        <v>31</v>
      </c>
      <c r="U77" t="s">
        <v>37</v>
      </c>
      <c r="V77" t="s">
        <v>33</v>
      </c>
      <c r="W77" t="s">
        <v>28</v>
      </c>
    </row>
    <row r="78" spans="1:23" x14ac:dyDescent="0.25">
      <c r="A78" s="3">
        <v>75</v>
      </c>
      <c r="B78" t="s">
        <v>23</v>
      </c>
      <c r="C78" t="s">
        <v>222</v>
      </c>
      <c r="D78" t="s">
        <v>228</v>
      </c>
      <c r="E78" t="s">
        <v>47</v>
      </c>
      <c r="F78" t="s">
        <v>27</v>
      </c>
      <c r="G78" t="s">
        <v>28</v>
      </c>
      <c r="H78" t="s">
        <v>29</v>
      </c>
      <c r="I78" t="s">
        <v>229</v>
      </c>
      <c r="J78">
        <v>13</v>
      </c>
      <c r="K78">
        <v>0</v>
      </c>
      <c r="L78">
        <v>15</v>
      </c>
      <c r="M78">
        <v>0</v>
      </c>
      <c r="N78">
        <v>0</v>
      </c>
      <c r="O78">
        <v>0</v>
      </c>
      <c r="P78">
        <v>10</v>
      </c>
      <c r="Q78">
        <v>2</v>
      </c>
      <c r="R78">
        <v>4</v>
      </c>
      <c r="S78" t="s">
        <v>28</v>
      </c>
      <c r="T78" t="s">
        <v>31</v>
      </c>
      <c r="U78" t="s">
        <v>37</v>
      </c>
      <c r="V78" t="s">
        <v>33</v>
      </c>
      <c r="W78" t="s">
        <v>28</v>
      </c>
    </row>
    <row r="79" spans="1:23" x14ac:dyDescent="0.25">
      <c r="A79" s="3">
        <v>76</v>
      </c>
      <c r="B79" t="s">
        <v>23</v>
      </c>
      <c r="C79" t="s">
        <v>222</v>
      </c>
      <c r="D79" t="s">
        <v>230</v>
      </c>
      <c r="E79" t="s">
        <v>76</v>
      </c>
      <c r="F79" t="s">
        <v>27</v>
      </c>
      <c r="G79" t="s">
        <v>28</v>
      </c>
      <c r="H79" t="s">
        <v>29</v>
      </c>
      <c r="I79" t="s">
        <v>231</v>
      </c>
      <c r="J79">
        <v>28</v>
      </c>
      <c r="K79">
        <v>0</v>
      </c>
      <c r="L79">
        <v>13</v>
      </c>
      <c r="M79">
        <v>7</v>
      </c>
      <c r="N79">
        <v>0</v>
      </c>
      <c r="O79">
        <v>0</v>
      </c>
      <c r="P79">
        <v>25</v>
      </c>
      <c r="Q79">
        <v>20</v>
      </c>
      <c r="R79">
        <v>7</v>
      </c>
      <c r="S79" t="s">
        <v>28</v>
      </c>
      <c r="T79" t="s">
        <v>31</v>
      </c>
      <c r="U79" t="s">
        <v>37</v>
      </c>
      <c r="V79" t="s">
        <v>33</v>
      </c>
      <c r="W79" t="s">
        <v>28</v>
      </c>
    </row>
    <row r="80" spans="1:23" x14ac:dyDescent="0.25">
      <c r="A80" s="3">
        <v>77</v>
      </c>
      <c r="B80" t="s">
        <v>23</v>
      </c>
      <c r="C80" t="s">
        <v>222</v>
      </c>
      <c r="D80" t="s">
        <v>232</v>
      </c>
      <c r="E80" t="s">
        <v>40</v>
      </c>
      <c r="F80" t="s">
        <v>27</v>
      </c>
      <c r="G80" t="s">
        <v>28</v>
      </c>
      <c r="H80" t="s">
        <v>29</v>
      </c>
      <c r="I80" t="s">
        <v>133</v>
      </c>
      <c r="J80">
        <v>20</v>
      </c>
      <c r="K80">
        <v>15</v>
      </c>
      <c r="L80">
        <v>15</v>
      </c>
      <c r="M80">
        <v>13</v>
      </c>
      <c r="N80">
        <v>0</v>
      </c>
      <c r="O80">
        <v>0</v>
      </c>
      <c r="P80">
        <v>10</v>
      </c>
      <c r="Q80">
        <v>0</v>
      </c>
      <c r="R80">
        <v>1</v>
      </c>
      <c r="S80" t="s">
        <v>28</v>
      </c>
      <c r="T80" t="s">
        <v>31</v>
      </c>
      <c r="U80" t="s">
        <v>37</v>
      </c>
      <c r="V80" t="s">
        <v>33</v>
      </c>
      <c r="W80" t="s">
        <v>28</v>
      </c>
    </row>
    <row r="81" spans="1:23" x14ac:dyDescent="0.25">
      <c r="A81" s="3">
        <v>78</v>
      </c>
      <c r="B81" t="s">
        <v>23</v>
      </c>
      <c r="C81" t="s">
        <v>222</v>
      </c>
      <c r="D81" t="s">
        <v>114</v>
      </c>
      <c r="E81" t="s">
        <v>40</v>
      </c>
      <c r="F81" t="s">
        <v>27</v>
      </c>
      <c r="G81" t="s">
        <v>28</v>
      </c>
      <c r="H81" t="s">
        <v>29</v>
      </c>
      <c r="I81" t="s">
        <v>233</v>
      </c>
      <c r="J81">
        <v>13</v>
      </c>
      <c r="K81">
        <v>0</v>
      </c>
      <c r="L81">
        <v>12</v>
      </c>
      <c r="M81">
        <v>0</v>
      </c>
      <c r="N81">
        <v>0</v>
      </c>
      <c r="O81">
        <v>0</v>
      </c>
      <c r="P81">
        <v>13</v>
      </c>
      <c r="Q81">
        <v>0</v>
      </c>
      <c r="R81">
        <v>0</v>
      </c>
      <c r="S81" t="s">
        <v>28</v>
      </c>
      <c r="T81" t="s">
        <v>31</v>
      </c>
      <c r="U81" t="s">
        <v>37</v>
      </c>
      <c r="V81" t="s">
        <v>33</v>
      </c>
      <c r="W81" t="s">
        <v>28</v>
      </c>
    </row>
    <row r="82" spans="1:23" x14ac:dyDescent="0.25">
      <c r="A82" s="3">
        <v>79</v>
      </c>
      <c r="B82" t="s">
        <v>23</v>
      </c>
      <c r="C82" t="s">
        <v>222</v>
      </c>
      <c r="D82" t="s">
        <v>234</v>
      </c>
      <c r="E82" t="s">
        <v>235</v>
      </c>
      <c r="F82" t="s">
        <v>48</v>
      </c>
      <c r="G82" t="s">
        <v>28</v>
      </c>
      <c r="H82" t="s">
        <v>29</v>
      </c>
      <c r="I82" t="s">
        <v>236</v>
      </c>
      <c r="J82">
        <v>0</v>
      </c>
      <c r="K82">
        <v>0</v>
      </c>
      <c r="L82">
        <v>5</v>
      </c>
      <c r="M82">
        <v>3</v>
      </c>
      <c r="N82">
        <v>0</v>
      </c>
      <c r="O82">
        <v>0</v>
      </c>
      <c r="P82">
        <v>13</v>
      </c>
      <c r="Q82">
        <v>12</v>
      </c>
      <c r="R82">
        <v>3</v>
      </c>
      <c r="S82" t="s">
        <v>28</v>
      </c>
      <c r="T82" t="s">
        <v>31</v>
      </c>
      <c r="U82" t="s">
        <v>37</v>
      </c>
      <c r="V82" t="s">
        <v>33</v>
      </c>
      <c r="W82" t="s">
        <v>28</v>
      </c>
    </row>
    <row r="83" spans="1:23" x14ac:dyDescent="0.25">
      <c r="A83" s="3">
        <v>80</v>
      </c>
      <c r="B83" t="s">
        <v>23</v>
      </c>
      <c r="C83" t="s">
        <v>237</v>
      </c>
      <c r="D83" t="s">
        <v>238</v>
      </c>
      <c r="E83" t="s">
        <v>109</v>
      </c>
      <c r="F83" t="s">
        <v>27</v>
      </c>
      <c r="G83" t="s">
        <v>28</v>
      </c>
      <c r="H83" t="s">
        <v>29</v>
      </c>
      <c r="I83" t="s">
        <v>239</v>
      </c>
      <c r="J83">
        <v>25</v>
      </c>
      <c r="K83">
        <v>0</v>
      </c>
      <c r="L83">
        <v>10</v>
      </c>
      <c r="M83">
        <v>8</v>
      </c>
      <c r="N83">
        <v>0</v>
      </c>
      <c r="O83">
        <v>0</v>
      </c>
      <c r="P83">
        <v>13</v>
      </c>
      <c r="Q83">
        <v>0</v>
      </c>
      <c r="R83">
        <v>0</v>
      </c>
      <c r="S83" t="s">
        <v>28</v>
      </c>
      <c r="T83" t="s">
        <v>31</v>
      </c>
      <c r="U83" t="s">
        <v>37</v>
      </c>
      <c r="V83" t="s">
        <v>33</v>
      </c>
      <c r="W83" t="s">
        <v>28</v>
      </c>
    </row>
    <row r="84" spans="1:23" x14ac:dyDescent="0.25">
      <c r="A84" s="3">
        <v>81</v>
      </c>
      <c r="B84" t="s">
        <v>23</v>
      </c>
      <c r="C84" t="s">
        <v>237</v>
      </c>
      <c r="D84" t="s">
        <v>240</v>
      </c>
      <c r="E84" t="s">
        <v>40</v>
      </c>
      <c r="F84" t="s">
        <v>48</v>
      </c>
      <c r="G84" t="s">
        <v>28</v>
      </c>
      <c r="H84" t="s">
        <v>29</v>
      </c>
      <c r="I84" t="s">
        <v>241</v>
      </c>
      <c r="J84">
        <v>0</v>
      </c>
      <c r="K84">
        <v>0</v>
      </c>
      <c r="L84">
        <v>5</v>
      </c>
      <c r="M84">
        <v>3</v>
      </c>
      <c r="N84">
        <v>0</v>
      </c>
      <c r="O84">
        <v>0</v>
      </c>
      <c r="P84">
        <v>10</v>
      </c>
      <c r="Q84">
        <v>8</v>
      </c>
      <c r="R84">
        <v>1</v>
      </c>
      <c r="S84" t="s">
        <v>29</v>
      </c>
      <c r="T84" t="s">
        <v>29</v>
      </c>
      <c r="U84" t="s">
        <v>37</v>
      </c>
      <c r="V84" t="s">
        <v>33</v>
      </c>
      <c r="W84" t="s">
        <v>29</v>
      </c>
    </row>
    <row r="85" spans="1:23" x14ac:dyDescent="0.25">
      <c r="A85" s="3">
        <v>82</v>
      </c>
      <c r="B85" t="s">
        <v>23</v>
      </c>
      <c r="C85" t="s">
        <v>237</v>
      </c>
      <c r="D85" t="s">
        <v>242</v>
      </c>
      <c r="E85" t="s">
        <v>40</v>
      </c>
      <c r="F85" t="s">
        <v>48</v>
      </c>
      <c r="G85" t="s">
        <v>28</v>
      </c>
      <c r="H85" t="s">
        <v>29</v>
      </c>
      <c r="I85" t="s">
        <v>243</v>
      </c>
      <c r="J85">
        <v>0</v>
      </c>
      <c r="K85">
        <v>0</v>
      </c>
      <c r="L85">
        <v>7</v>
      </c>
      <c r="M85">
        <v>4</v>
      </c>
      <c r="N85">
        <v>0</v>
      </c>
      <c r="O85">
        <v>0</v>
      </c>
      <c r="P85">
        <v>32</v>
      </c>
      <c r="Q85">
        <v>17</v>
      </c>
      <c r="R85">
        <v>0</v>
      </c>
      <c r="S85" t="s">
        <v>29</v>
      </c>
      <c r="T85" t="s">
        <v>29</v>
      </c>
      <c r="U85" t="s">
        <v>37</v>
      </c>
      <c r="V85" t="s">
        <v>33</v>
      </c>
      <c r="W85" t="s">
        <v>29</v>
      </c>
    </row>
    <row r="86" spans="1:23" x14ac:dyDescent="0.25">
      <c r="A86" s="3">
        <v>83</v>
      </c>
      <c r="B86" t="s">
        <v>23</v>
      </c>
      <c r="C86" t="s">
        <v>237</v>
      </c>
      <c r="D86" t="s">
        <v>244</v>
      </c>
      <c r="E86" t="s">
        <v>35</v>
      </c>
      <c r="F86" t="s">
        <v>27</v>
      </c>
      <c r="G86" t="s">
        <v>28</v>
      </c>
      <c r="H86" t="s">
        <v>29</v>
      </c>
      <c r="I86" t="s">
        <v>245</v>
      </c>
      <c r="J86">
        <v>13</v>
      </c>
      <c r="K86">
        <v>0</v>
      </c>
      <c r="L86">
        <v>12</v>
      </c>
      <c r="M86">
        <v>7</v>
      </c>
      <c r="N86">
        <v>0</v>
      </c>
      <c r="O86">
        <v>0</v>
      </c>
      <c r="P86">
        <v>47</v>
      </c>
      <c r="Q86">
        <v>18</v>
      </c>
      <c r="R86">
        <v>2</v>
      </c>
      <c r="S86" t="s">
        <v>28</v>
      </c>
      <c r="T86" t="s">
        <v>31</v>
      </c>
      <c r="U86" t="s">
        <v>37</v>
      </c>
      <c r="V86" t="s">
        <v>33</v>
      </c>
      <c r="W86" t="s">
        <v>142</v>
      </c>
    </row>
    <row r="87" spans="1:23" x14ac:dyDescent="0.25">
      <c r="A87" s="3">
        <v>84</v>
      </c>
      <c r="B87" t="s">
        <v>23</v>
      </c>
      <c r="C87" t="s">
        <v>237</v>
      </c>
      <c r="D87" t="s">
        <v>246</v>
      </c>
      <c r="E87" t="s">
        <v>247</v>
      </c>
      <c r="F87" t="s">
        <v>27</v>
      </c>
      <c r="G87" t="s">
        <v>28</v>
      </c>
      <c r="H87" t="s">
        <v>29</v>
      </c>
      <c r="I87" t="s">
        <v>195</v>
      </c>
      <c r="J87">
        <v>15</v>
      </c>
      <c r="K87">
        <v>3</v>
      </c>
      <c r="L87">
        <v>17</v>
      </c>
      <c r="M87">
        <v>12</v>
      </c>
      <c r="N87">
        <v>0</v>
      </c>
      <c r="O87">
        <v>0</v>
      </c>
      <c r="P87">
        <v>32</v>
      </c>
      <c r="Q87">
        <v>15</v>
      </c>
      <c r="R87">
        <v>1</v>
      </c>
      <c r="S87" t="s">
        <v>28</v>
      </c>
      <c r="T87" t="s">
        <v>31</v>
      </c>
      <c r="U87" t="s">
        <v>37</v>
      </c>
      <c r="V87" t="s">
        <v>33</v>
      </c>
      <c r="W87" t="s">
        <v>28</v>
      </c>
    </row>
    <row r="88" spans="1:23" x14ac:dyDescent="0.25">
      <c r="A88" s="3">
        <v>85</v>
      </c>
      <c r="B88" t="s">
        <v>23</v>
      </c>
      <c r="C88" t="s">
        <v>237</v>
      </c>
      <c r="D88" t="s">
        <v>248</v>
      </c>
      <c r="E88" t="s">
        <v>61</v>
      </c>
      <c r="F88" t="s">
        <v>48</v>
      </c>
      <c r="G88" t="s">
        <v>28</v>
      </c>
      <c r="H88" t="s">
        <v>29</v>
      </c>
      <c r="I88" t="s">
        <v>249</v>
      </c>
      <c r="J88">
        <v>12</v>
      </c>
      <c r="K88">
        <v>0</v>
      </c>
      <c r="L88">
        <v>17</v>
      </c>
      <c r="M88">
        <v>7</v>
      </c>
      <c r="N88">
        <v>0</v>
      </c>
      <c r="O88">
        <v>0</v>
      </c>
      <c r="P88">
        <v>18</v>
      </c>
      <c r="Q88">
        <v>12</v>
      </c>
      <c r="R88">
        <v>0</v>
      </c>
      <c r="S88" t="s">
        <v>28</v>
      </c>
      <c r="T88" t="s">
        <v>31</v>
      </c>
      <c r="U88" t="s">
        <v>37</v>
      </c>
      <c r="V88" t="s">
        <v>33</v>
      </c>
      <c r="W88" t="s">
        <v>28</v>
      </c>
    </row>
    <row r="89" spans="1:23" x14ac:dyDescent="0.25">
      <c r="A89" s="3">
        <v>86</v>
      </c>
      <c r="B89" t="s">
        <v>23</v>
      </c>
      <c r="C89" t="s">
        <v>237</v>
      </c>
      <c r="D89" t="s">
        <v>165</v>
      </c>
      <c r="E89" t="s">
        <v>136</v>
      </c>
      <c r="F89" t="s">
        <v>27</v>
      </c>
      <c r="G89" t="s">
        <v>28</v>
      </c>
      <c r="H89" t="s">
        <v>29</v>
      </c>
      <c r="I89" t="s">
        <v>110</v>
      </c>
      <c r="J89">
        <v>0</v>
      </c>
      <c r="K89">
        <v>0</v>
      </c>
      <c r="L89">
        <v>10</v>
      </c>
      <c r="M89">
        <v>0</v>
      </c>
      <c r="N89">
        <v>0</v>
      </c>
      <c r="O89">
        <v>0</v>
      </c>
      <c r="P89">
        <v>8</v>
      </c>
      <c r="Q89">
        <v>5</v>
      </c>
      <c r="R89">
        <v>1</v>
      </c>
      <c r="S89" t="s">
        <v>28</v>
      </c>
      <c r="T89" t="s">
        <v>31</v>
      </c>
      <c r="U89" t="s">
        <v>37</v>
      </c>
      <c r="V89" t="s">
        <v>33</v>
      </c>
      <c r="W89" t="s">
        <v>29</v>
      </c>
    </row>
    <row r="90" spans="1:23" x14ac:dyDescent="0.25">
      <c r="A90" s="3">
        <v>87</v>
      </c>
      <c r="B90" t="s">
        <v>23</v>
      </c>
      <c r="C90" t="s">
        <v>237</v>
      </c>
      <c r="D90" t="s">
        <v>250</v>
      </c>
      <c r="E90" t="s">
        <v>47</v>
      </c>
      <c r="F90" t="s">
        <v>27</v>
      </c>
      <c r="G90" t="s">
        <v>28</v>
      </c>
      <c r="H90" t="s">
        <v>28</v>
      </c>
      <c r="I90" t="s">
        <v>251</v>
      </c>
      <c r="J90">
        <v>6</v>
      </c>
      <c r="K90">
        <v>0</v>
      </c>
      <c r="L90">
        <v>7</v>
      </c>
      <c r="M90">
        <v>0</v>
      </c>
      <c r="N90">
        <v>0</v>
      </c>
      <c r="O90">
        <v>0</v>
      </c>
      <c r="P90">
        <v>25</v>
      </c>
      <c r="Q90">
        <v>5</v>
      </c>
      <c r="R90">
        <v>0</v>
      </c>
      <c r="S90" t="s">
        <v>28</v>
      </c>
      <c r="T90" t="s">
        <v>31</v>
      </c>
      <c r="U90" t="s">
        <v>37</v>
      </c>
      <c r="V90" t="s">
        <v>33</v>
      </c>
      <c r="W90" t="s">
        <v>29</v>
      </c>
    </row>
    <row r="91" spans="1:23" x14ac:dyDescent="0.25">
      <c r="A91" s="3">
        <v>88</v>
      </c>
      <c r="B91" t="s">
        <v>23</v>
      </c>
      <c r="C91" t="s">
        <v>237</v>
      </c>
      <c r="D91" t="s">
        <v>252</v>
      </c>
      <c r="E91" t="s">
        <v>253</v>
      </c>
      <c r="F91" t="s">
        <v>48</v>
      </c>
      <c r="G91" t="s">
        <v>28</v>
      </c>
      <c r="H91" t="s">
        <v>29</v>
      </c>
      <c r="I91" t="s">
        <v>254</v>
      </c>
      <c r="J91">
        <v>17</v>
      </c>
      <c r="K91">
        <v>0</v>
      </c>
      <c r="L91">
        <v>14</v>
      </c>
      <c r="M91">
        <v>0</v>
      </c>
      <c r="N91">
        <v>0</v>
      </c>
      <c r="O91">
        <v>0</v>
      </c>
      <c r="P91">
        <v>18</v>
      </c>
      <c r="Q91">
        <v>0</v>
      </c>
      <c r="R91">
        <v>2</v>
      </c>
      <c r="S91" t="s">
        <v>28</v>
      </c>
      <c r="T91" t="s">
        <v>31</v>
      </c>
      <c r="U91" t="s">
        <v>37</v>
      </c>
      <c r="V91" t="s">
        <v>33</v>
      </c>
      <c r="W91" t="s">
        <v>29</v>
      </c>
    </row>
    <row r="92" spans="1:23" x14ac:dyDescent="0.25">
      <c r="A92" s="3">
        <v>89</v>
      </c>
      <c r="B92" t="s">
        <v>23</v>
      </c>
      <c r="C92" t="s">
        <v>237</v>
      </c>
      <c r="D92" t="s">
        <v>255</v>
      </c>
      <c r="E92" t="s">
        <v>61</v>
      </c>
      <c r="F92" t="s">
        <v>48</v>
      </c>
      <c r="G92" t="s">
        <v>28</v>
      </c>
      <c r="H92" t="s">
        <v>28</v>
      </c>
      <c r="I92" t="s">
        <v>256</v>
      </c>
      <c r="J92">
        <v>3</v>
      </c>
      <c r="K92">
        <v>0</v>
      </c>
      <c r="L92">
        <v>0</v>
      </c>
      <c r="M92">
        <v>0</v>
      </c>
      <c r="N92">
        <v>0</v>
      </c>
      <c r="O92">
        <v>0</v>
      </c>
      <c r="P92">
        <v>20</v>
      </c>
      <c r="Q92">
        <v>0</v>
      </c>
      <c r="R92">
        <v>0</v>
      </c>
      <c r="S92" t="s">
        <v>29</v>
      </c>
      <c r="T92" t="s">
        <v>29</v>
      </c>
      <c r="U92" t="s">
        <v>37</v>
      </c>
      <c r="V92" t="s">
        <v>33</v>
      </c>
      <c r="W92" t="s">
        <v>29</v>
      </c>
    </row>
    <row r="93" spans="1:23" x14ac:dyDescent="0.25">
      <c r="I93" s="2" t="s">
        <v>257</v>
      </c>
      <c r="J93" s="2">
        <f t="shared" ref="J93:R93" si="0">SUM(J4:J92)</f>
        <v>490</v>
      </c>
      <c r="K93" s="2">
        <f t="shared" si="0"/>
        <v>145</v>
      </c>
      <c r="L93" s="2">
        <f t="shared" si="0"/>
        <v>1114</v>
      </c>
      <c r="M93" s="2">
        <f t="shared" si="0"/>
        <v>428</v>
      </c>
      <c r="N93" s="2">
        <f t="shared" si="0"/>
        <v>0</v>
      </c>
      <c r="O93" s="2">
        <f t="shared" si="0"/>
        <v>0</v>
      </c>
      <c r="P93" s="2">
        <f t="shared" si="0"/>
        <v>1709</v>
      </c>
      <c r="Q93" s="2">
        <f t="shared" si="0"/>
        <v>659</v>
      </c>
      <c r="R93" s="2">
        <f t="shared" si="0"/>
        <v>86</v>
      </c>
    </row>
  </sheetData>
  <mergeCells count="1">
    <mergeCell ref="B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2" sqref="A2"/>
    </sheetView>
  </sheetViews>
  <sheetFormatPr defaultRowHeight="15" x14ac:dyDescent="0.25"/>
  <cols>
    <col min="1" max="1" width="18.42578125" customWidth="1"/>
    <col min="2" max="2" width="11.42578125" customWidth="1"/>
    <col min="3" max="3" width="18.42578125" customWidth="1"/>
    <col min="4" max="4" width="20.85546875" customWidth="1"/>
    <col min="5" max="5" width="8.42578125" customWidth="1"/>
  </cols>
  <sheetData>
    <row r="1" spans="1:10" x14ac:dyDescent="0.25">
      <c r="A1" s="6"/>
      <c r="B1" s="6" t="s">
        <v>368</v>
      </c>
      <c r="C1" s="6" t="s">
        <v>365</v>
      </c>
      <c r="D1" s="6" t="s">
        <v>364</v>
      </c>
      <c r="E1" s="6" t="s">
        <v>370</v>
      </c>
      <c r="F1" s="6" t="s">
        <v>371</v>
      </c>
      <c r="G1" s="6" t="s">
        <v>372</v>
      </c>
      <c r="H1" s="6" t="s">
        <v>379</v>
      </c>
      <c r="I1" s="8" t="s">
        <v>378</v>
      </c>
    </row>
    <row r="2" spans="1:10" x14ac:dyDescent="0.25">
      <c r="A2" s="6" t="s">
        <v>367</v>
      </c>
      <c r="B2" s="7">
        <v>57</v>
      </c>
      <c r="C2" s="7">
        <v>49</v>
      </c>
      <c r="D2" s="7">
        <v>8</v>
      </c>
      <c r="E2" s="7">
        <f>'Bonga Nyawo '!J61</f>
        <v>168</v>
      </c>
      <c r="F2" s="7">
        <f>'Bonga Nyawo '!L61</f>
        <v>293</v>
      </c>
      <c r="G2" s="7">
        <f>'Bonga Nyawo '!P61</f>
        <v>540</v>
      </c>
      <c r="H2" s="7">
        <v>0</v>
      </c>
      <c r="I2" s="6">
        <v>26</v>
      </c>
    </row>
    <row r="3" spans="1:10" x14ac:dyDescent="0.25">
      <c r="A3" s="6" t="s">
        <v>369</v>
      </c>
      <c r="B3" s="7">
        <v>89</v>
      </c>
      <c r="C3" s="7">
        <v>87</v>
      </c>
      <c r="D3" s="7">
        <v>2</v>
      </c>
      <c r="E3" s="7">
        <f>'Steve Mzileni '!J93</f>
        <v>490</v>
      </c>
      <c r="F3" s="7">
        <f>'Steve Mzileni '!L93</f>
        <v>1114</v>
      </c>
      <c r="G3" s="7">
        <f>'Steve Mzileni '!P93</f>
        <v>1709</v>
      </c>
      <c r="H3" s="7">
        <v>0</v>
      </c>
      <c r="I3" s="6">
        <v>86</v>
      </c>
    </row>
    <row r="4" spans="1:10" x14ac:dyDescent="0.25">
      <c r="B4" s="5">
        <f>SUM(B2:B3)</f>
        <v>146</v>
      </c>
      <c r="C4" s="5">
        <f t="shared" ref="C4:I4" si="0">SUM(C2:C3)</f>
        <v>136</v>
      </c>
      <c r="D4" s="5">
        <f t="shared" si="0"/>
        <v>10</v>
      </c>
      <c r="E4" s="5">
        <f t="shared" si="0"/>
        <v>658</v>
      </c>
      <c r="F4" s="5">
        <f t="shared" si="0"/>
        <v>1407</v>
      </c>
      <c r="G4" s="5">
        <f t="shared" si="0"/>
        <v>2249</v>
      </c>
      <c r="H4" s="5">
        <f t="shared" si="0"/>
        <v>0</v>
      </c>
      <c r="I4" s="5">
        <f t="shared" si="0"/>
        <v>112</v>
      </c>
    </row>
    <row r="5" spans="1:10" x14ac:dyDescent="0.25">
      <c r="C5" s="3"/>
      <c r="D5" s="3"/>
    </row>
    <row r="6" spans="1:10" x14ac:dyDescent="0.25">
      <c r="A6" s="10" t="s">
        <v>374</v>
      </c>
      <c r="B6" s="10"/>
    </row>
    <row r="7" spans="1:10" x14ac:dyDescent="0.25">
      <c r="A7" s="6" t="s">
        <v>375</v>
      </c>
      <c r="B7" s="6">
        <v>66</v>
      </c>
    </row>
    <row r="8" spans="1:10" x14ac:dyDescent="0.25">
      <c r="A8" s="6" t="s">
        <v>376</v>
      </c>
      <c r="B8" s="6">
        <v>39</v>
      </c>
    </row>
    <row r="9" spans="1:10" x14ac:dyDescent="0.25">
      <c r="A9" s="6" t="s">
        <v>377</v>
      </c>
      <c r="B9" s="6">
        <v>16</v>
      </c>
    </row>
    <row r="10" spans="1:10" x14ac:dyDescent="0.25">
      <c r="A10" s="6" t="s">
        <v>368</v>
      </c>
      <c r="B10" s="6">
        <v>146</v>
      </c>
    </row>
    <row r="12" spans="1:10" ht="30" x14ac:dyDescent="0.25">
      <c r="A12" s="11"/>
      <c r="B12" s="11" t="s">
        <v>370</v>
      </c>
      <c r="C12" s="11" t="s">
        <v>380</v>
      </c>
      <c r="D12" s="11" t="s">
        <v>381</v>
      </c>
      <c r="E12" s="11" t="s">
        <v>382</v>
      </c>
      <c r="F12" s="11" t="s">
        <v>383</v>
      </c>
      <c r="G12" s="11" t="s">
        <v>384</v>
      </c>
      <c r="H12" s="11" t="s">
        <v>372</v>
      </c>
      <c r="I12" s="11" t="s">
        <v>385</v>
      </c>
      <c r="J12" s="11" t="s">
        <v>378</v>
      </c>
    </row>
    <row r="13" spans="1:10" x14ac:dyDescent="0.25">
      <c r="A13" s="7" t="s">
        <v>386</v>
      </c>
      <c r="B13" s="7">
        <v>658</v>
      </c>
      <c r="C13" s="7">
        <v>334</v>
      </c>
      <c r="D13" s="7">
        <v>1407</v>
      </c>
      <c r="E13" s="7">
        <v>602</v>
      </c>
      <c r="F13" s="7">
        <v>0</v>
      </c>
      <c r="G13" s="7">
        <v>0</v>
      </c>
      <c r="H13" s="7">
        <v>2249</v>
      </c>
      <c r="I13" s="7">
        <v>964</v>
      </c>
      <c r="J13" s="7">
        <v>112</v>
      </c>
    </row>
    <row r="26" spans="2:2" x14ac:dyDescent="0.25">
      <c r="B26">
        <f>26+86</f>
        <v>112</v>
      </c>
    </row>
  </sheetData>
  <mergeCells count="1">
    <mergeCell ref="A6:B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Bonga Nyawo </vt:lpstr>
      <vt:lpstr>Steve Mzileni </vt:lpstr>
      <vt:lpstr>Analysis2017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Sibusiso Khuzwayo</dc:creator>
  <cp:lastModifiedBy>Sibusiso Khuzwayo</cp:lastModifiedBy>
  <dcterms:created xsi:type="dcterms:W3CDTF">2017-07-23T12:20:50Z</dcterms:created>
  <dcterms:modified xsi:type="dcterms:W3CDTF">2017-09-23T18:24:29Z</dcterms:modified>
</cp:coreProperties>
</file>